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z\Desktop\2018.9.14 考核组用表\"/>
    </mc:Choice>
  </mc:AlternateContent>
  <xr:revisionPtr revIDLastSave="0" documentId="13_ncr:1_{AF20916B-AAEB-4218-A1EC-E4A135C3A138}" xr6:coauthVersionLast="36" xr6:coauthVersionMax="36" xr10:uidLastSave="{00000000-0000-0000-0000-000000000000}"/>
  <bookViews>
    <workbookView xWindow="0" yWindow="0" windowWidth="15255" windowHeight="8520" activeTab="6" xr2:uid="{00000000-000D-0000-FFFF-FFFF00000000}"/>
  </bookViews>
  <sheets>
    <sheet name="农林生物" sheetId="9" r:id="rId1"/>
    <sheet name="土木制造与信息工程" sheetId="10" r:id="rId2"/>
    <sheet name="经济与管理" sheetId="11" r:id="rId3"/>
    <sheet name="基础学科" sheetId="12" r:id="rId4"/>
    <sheet name="教育管理研究" sheetId="13" r:id="rId5"/>
    <sheet name="思想政治教育研究" sheetId="14" r:id="rId6"/>
    <sheet name="其他" sheetId="15" r:id="rId7"/>
    <sheet name="Sheet10" sheetId="16" r:id="rId8"/>
  </sheets>
  <externalReferences>
    <externalReference r:id="rId9"/>
  </externalReferences>
  <definedNames>
    <definedName name="_xlnm._FilterDatabase" localSheetId="3" hidden="1">基础学科!$A$2:$Z$16</definedName>
    <definedName name="_xlnm._FilterDatabase" localSheetId="4" hidden="1">教育管理研究!$A$2:$Z$30</definedName>
    <definedName name="_xlnm._FilterDatabase" localSheetId="2" hidden="1">经济与管理!$A$2:$Z$19</definedName>
    <definedName name="_xlnm._FilterDatabase" localSheetId="0" hidden="1">农林生物!$A$2:$Z$39</definedName>
    <definedName name="_xlnm._FilterDatabase" localSheetId="6" hidden="1">其他!$A$2:$Z$7</definedName>
    <definedName name="_xlnm._FilterDatabase" localSheetId="5" hidden="1">思想政治教育研究!$A$2:$Z$25</definedName>
    <definedName name="_xlnm._FilterDatabase" localSheetId="1" hidden="1">土木制造与信息工程!$A$2:$Z$25</definedName>
    <definedName name="_xlnm.Print_Titles" localSheetId="3">基础学科!$2:$3</definedName>
    <definedName name="_xlnm.Print_Titles" localSheetId="4">教育管理研究!$2:$3</definedName>
    <definedName name="_xlnm.Print_Titles" localSheetId="2">经济与管理!$2:$3</definedName>
    <definedName name="_xlnm.Print_Titles" localSheetId="0">农林生物!$2:$3</definedName>
    <definedName name="_xlnm.Print_Titles" localSheetId="6">其他!$2:$3</definedName>
    <definedName name="_xlnm.Print_Titles" localSheetId="5">思想政治教育研究!$2:$3</definedName>
    <definedName name="_xlnm.Print_Titles" localSheetId="1">土木制造与信息工程!$2:$3</definedName>
  </definedNames>
  <calcPr calcId="162913"/>
</workbook>
</file>

<file path=xl/calcChain.xml><?xml version="1.0" encoding="utf-8"?>
<calcChain xmlns="http://schemas.openxmlformats.org/spreadsheetml/2006/main">
  <c r="X4" i="14" l="1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22" i="14"/>
  <c r="X4" i="15"/>
  <c r="X28" i="13"/>
  <c r="X27" i="13"/>
  <c r="X26" i="13"/>
  <c r="X20" i="13"/>
  <c r="X19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14" i="12"/>
  <c r="X13" i="12"/>
  <c r="X12" i="12"/>
  <c r="X11" i="12"/>
  <c r="X10" i="12"/>
  <c r="X9" i="12"/>
  <c r="X8" i="12"/>
  <c r="X7" i="12"/>
  <c r="X6" i="12"/>
  <c r="X5" i="12"/>
  <c r="X4" i="12"/>
  <c r="X15" i="11"/>
  <c r="X14" i="11"/>
  <c r="X13" i="11"/>
  <c r="X12" i="11"/>
  <c r="X11" i="11"/>
  <c r="X10" i="11"/>
  <c r="X9" i="11"/>
  <c r="X8" i="11"/>
  <c r="X7" i="11"/>
  <c r="X6" i="11"/>
  <c r="H6" i="11"/>
  <c r="X5" i="11"/>
  <c r="X4" i="11"/>
  <c r="X23" i="10"/>
  <c r="X22" i="10"/>
  <c r="X21" i="10"/>
  <c r="X20" i="10"/>
  <c r="X19" i="10"/>
  <c r="X16" i="10"/>
  <c r="X15" i="10"/>
  <c r="X14" i="10"/>
  <c r="X13" i="10"/>
  <c r="X12" i="10"/>
  <c r="X11" i="10"/>
  <c r="X10" i="10"/>
  <c r="X9" i="10"/>
  <c r="X8" i="10"/>
  <c r="X7" i="10"/>
  <c r="X6" i="10"/>
  <c r="X5" i="10"/>
  <c r="X4" i="10"/>
  <c r="X37" i="9"/>
  <c r="X36" i="9"/>
  <c r="X35" i="9"/>
  <c r="X34" i="9"/>
  <c r="X33" i="9"/>
  <c r="X32" i="9"/>
  <c r="X31" i="9"/>
  <c r="X30" i="9"/>
  <c r="X29" i="9"/>
  <c r="X28" i="9"/>
  <c r="X27" i="9"/>
  <c r="X26" i="9"/>
  <c r="X24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</calcChain>
</file>

<file path=xl/sharedStrings.xml><?xml version="1.0" encoding="utf-8"?>
<sst xmlns="http://schemas.openxmlformats.org/spreadsheetml/2006/main" count="1720" uniqueCount="515">
  <si>
    <t>序号</t>
  </si>
  <si>
    <t>申报
系列</t>
  </si>
  <si>
    <t>申报
职称</t>
  </si>
  <si>
    <t>申报
等级</t>
  </si>
  <si>
    <t>系部</t>
  </si>
  <si>
    <t>姓名</t>
  </si>
  <si>
    <t>性别</t>
  </si>
  <si>
    <t>学历</t>
  </si>
  <si>
    <t>学位</t>
  </si>
  <si>
    <t>任职时间</t>
  </si>
  <si>
    <t>思想政治教育研究</t>
  </si>
  <si>
    <t>助理研究员</t>
  </si>
  <si>
    <t>中级</t>
  </si>
  <si>
    <t>北苑校区</t>
  </si>
  <si>
    <t>郝乐</t>
  </si>
  <si>
    <t>男</t>
  </si>
  <si>
    <t>无</t>
  </si>
  <si>
    <t>研究实习员</t>
  </si>
  <si>
    <t>教育管理研究</t>
  </si>
  <si>
    <t>张海超</t>
  </si>
  <si>
    <t>助理工程师</t>
  </si>
  <si>
    <t>女</t>
  </si>
  <si>
    <t>副研究员</t>
  </si>
  <si>
    <t>副高</t>
  </si>
  <si>
    <t>熊建清</t>
  </si>
  <si>
    <t>学士</t>
  </si>
  <si>
    <t>玄有福</t>
  </si>
  <si>
    <t>教务科科长</t>
  </si>
  <si>
    <t>硕士</t>
  </si>
  <si>
    <t>讲师</t>
  </si>
  <si>
    <t>副教授</t>
  </si>
  <si>
    <t>实验师</t>
  </si>
  <si>
    <t>助理实验师</t>
  </si>
  <si>
    <t>教授</t>
  </si>
  <si>
    <t>正高</t>
  </si>
  <si>
    <t>王瑞玲</t>
  </si>
  <si>
    <t>大学本科</t>
  </si>
  <si>
    <t>梁瑞智</t>
  </si>
  <si>
    <t>财金</t>
  </si>
  <si>
    <t>樊钰</t>
  </si>
  <si>
    <t>刘琳</t>
  </si>
  <si>
    <t>周丽娟</t>
  </si>
  <si>
    <t>初级</t>
  </si>
  <si>
    <t>杨新蕊</t>
  </si>
  <si>
    <t>教科研综合秘书</t>
  </si>
  <si>
    <t>丁会娟</t>
  </si>
  <si>
    <t>李亚丽</t>
  </si>
  <si>
    <t>系学生办公室主任</t>
  </si>
  <si>
    <t>王小波</t>
  </si>
  <si>
    <t>实验员</t>
  </si>
  <si>
    <t>经济员</t>
  </si>
  <si>
    <t>会计师</t>
  </si>
  <si>
    <t>财务处</t>
  </si>
  <si>
    <t>王丽敏</t>
  </si>
  <si>
    <t>党校工作部</t>
  </si>
  <si>
    <t>王立建</t>
  </si>
  <si>
    <t>经济师</t>
  </si>
  <si>
    <t>郭玲</t>
  </si>
  <si>
    <t>赵爱民</t>
  </si>
  <si>
    <t>王立娟</t>
  </si>
  <si>
    <t>马雪雁</t>
  </si>
  <si>
    <t>王新华</t>
  </si>
  <si>
    <t>工程师</t>
  </si>
  <si>
    <t>王丽娟</t>
  </si>
  <si>
    <t>罗斌</t>
  </si>
  <si>
    <t>李伟伟</t>
  </si>
  <si>
    <t>博士</t>
  </si>
  <si>
    <t>黄海力</t>
  </si>
  <si>
    <t>栗广社</t>
  </si>
  <si>
    <t>硕士研究生</t>
  </si>
  <si>
    <t>王振玲</t>
  </si>
  <si>
    <t>关文怡</t>
  </si>
  <si>
    <t>推广副教授</t>
  </si>
  <si>
    <t>付静涛</t>
  </si>
  <si>
    <t>郭彤</t>
  </si>
  <si>
    <t>博士后</t>
  </si>
  <si>
    <t>张玉仙</t>
  </si>
  <si>
    <t>王文利</t>
  </si>
  <si>
    <t>胡平</t>
  </si>
  <si>
    <t>曹允</t>
  </si>
  <si>
    <t>张晓远</t>
  </si>
  <si>
    <t>马建民</t>
  </si>
  <si>
    <t>白欣洁</t>
  </si>
  <si>
    <t>艾君涛</t>
  </si>
  <si>
    <t>刘莉</t>
  </si>
  <si>
    <t>王司妍</t>
  </si>
  <si>
    <t>王君</t>
  </si>
  <si>
    <t>清河校区</t>
  </si>
  <si>
    <t>戴华兵</t>
  </si>
  <si>
    <t>杨佳慧</t>
  </si>
  <si>
    <t>冯庆华</t>
  </si>
  <si>
    <t>赵鹏</t>
  </si>
  <si>
    <t>卜小东</t>
  </si>
  <si>
    <t>高昌</t>
  </si>
  <si>
    <t>助理工程师
（实验师）</t>
  </si>
  <si>
    <t>徐迪娟</t>
  </si>
  <si>
    <t>设施农业与装备专业副主任</t>
  </si>
  <si>
    <t>张馨月</t>
  </si>
  <si>
    <t>经济</t>
  </si>
  <si>
    <t>张雁</t>
  </si>
  <si>
    <t>大专</t>
  </si>
  <si>
    <t>助理讲师
（助教）</t>
  </si>
  <si>
    <t>李小明</t>
  </si>
  <si>
    <t xml:space="preserve">王芳 </t>
  </si>
  <si>
    <t>智能农机与汽车专业副主任</t>
  </si>
  <si>
    <t>蒋三生</t>
  </si>
  <si>
    <t>人事处</t>
  </si>
  <si>
    <t>刘洁</t>
  </si>
  <si>
    <t>（馆员）
助理研究员</t>
  </si>
  <si>
    <t xml:space="preserve">吕嘉嵘 </t>
  </si>
  <si>
    <t>双学士</t>
  </si>
  <si>
    <t>实验实训中心</t>
  </si>
  <si>
    <t>王德芳</t>
  </si>
  <si>
    <t>工程师
（实验师）</t>
  </si>
  <si>
    <t>高怀宝</t>
  </si>
  <si>
    <t>小学一级教师
（研究实习员）</t>
  </si>
  <si>
    <t>陈佳佳</t>
  </si>
  <si>
    <t>汤久杨</t>
  </si>
  <si>
    <t>食生系</t>
  </si>
  <si>
    <t>黄广学</t>
  </si>
  <si>
    <t>孙玉清</t>
  </si>
  <si>
    <t>马长路</t>
  </si>
  <si>
    <t>段丽丽</t>
  </si>
  <si>
    <t>汪长钢</t>
  </si>
  <si>
    <t>李凌燕</t>
  </si>
  <si>
    <t>林少华</t>
  </si>
  <si>
    <t>编辑</t>
  </si>
  <si>
    <t>马连霞</t>
  </si>
  <si>
    <t>学办主任</t>
  </si>
  <si>
    <t>刘小飞</t>
  </si>
  <si>
    <t>水建系</t>
  </si>
  <si>
    <t>高秀清</t>
  </si>
  <si>
    <t>系主任</t>
  </si>
  <si>
    <t>刘春鸣</t>
  </si>
  <si>
    <t>讲师
（工程师）</t>
  </si>
  <si>
    <t>眭晓龙</t>
  </si>
  <si>
    <t>建筑装饰工程技术专业主任</t>
  </si>
  <si>
    <t>冯吉</t>
  </si>
  <si>
    <t>刘爱军</t>
  </si>
  <si>
    <t>陈晓燕</t>
  </si>
  <si>
    <t>1984.11.22</t>
  </si>
  <si>
    <t>现代系</t>
  </si>
  <si>
    <t>郑莹</t>
  </si>
  <si>
    <t>胡军珠</t>
  </si>
  <si>
    <t>何有明</t>
  </si>
  <si>
    <t>雷洋</t>
  </si>
  <si>
    <t>李剑宇</t>
  </si>
  <si>
    <t>李翠</t>
  </si>
  <si>
    <t>系办主任</t>
  </si>
  <si>
    <t>柳倩</t>
  </si>
  <si>
    <t>于玉华</t>
  </si>
  <si>
    <t>于尧</t>
  </si>
  <si>
    <t>杨松</t>
  </si>
  <si>
    <t>刘红梅</t>
  </si>
  <si>
    <t>高鹏</t>
  </si>
  <si>
    <t>曲爱玲</t>
  </si>
  <si>
    <t>工程师
（讲师）</t>
  </si>
  <si>
    <t>曹旻罡</t>
  </si>
  <si>
    <t>物联网应用技术专业副主任</t>
  </si>
  <si>
    <t>刘斌</t>
  </si>
  <si>
    <t>张雪华</t>
  </si>
  <si>
    <t>吴晓云</t>
  </si>
  <si>
    <t>园艺系</t>
  </si>
  <si>
    <t>迟全元</t>
  </si>
  <si>
    <t>高级讲师
（副教授）</t>
  </si>
  <si>
    <t>邹原东</t>
  </si>
  <si>
    <t>郑志勇</t>
  </si>
  <si>
    <t>毕红艳</t>
  </si>
  <si>
    <t>徐琰</t>
  </si>
  <si>
    <t>杨帆</t>
  </si>
  <si>
    <t>陈明莉</t>
  </si>
  <si>
    <t>范继红</t>
  </si>
  <si>
    <t>耿欣</t>
  </si>
  <si>
    <t>环艺专业副主任</t>
  </si>
  <si>
    <t>杨楠</t>
  </si>
  <si>
    <t>张俊英</t>
  </si>
  <si>
    <t>刘红蕊</t>
  </si>
  <si>
    <t>研究员</t>
  </si>
  <si>
    <t>职教所</t>
  </si>
  <si>
    <t>李凌</t>
  </si>
  <si>
    <t>副研究馆员</t>
  </si>
  <si>
    <t>图书馆</t>
  </si>
  <si>
    <t>周建成</t>
  </si>
  <si>
    <t>信息中心</t>
  </si>
  <si>
    <t>王金会</t>
  </si>
  <si>
    <t>姚勇</t>
  </si>
  <si>
    <t>卫生</t>
  </si>
  <si>
    <t>主管护师</t>
  </si>
  <si>
    <t>后勤</t>
  </si>
  <si>
    <t>白芸</t>
  </si>
  <si>
    <t>护师</t>
  </si>
  <si>
    <t>刘涛</t>
  </si>
  <si>
    <t>中学二级教师
（助教）</t>
  </si>
  <si>
    <t>赵鑫</t>
  </si>
  <si>
    <t>教务处</t>
  </si>
  <si>
    <t>张红</t>
  </si>
  <si>
    <t>韩鸥</t>
  </si>
  <si>
    <t>陈新</t>
  </si>
  <si>
    <t>1966.10.18</t>
  </si>
  <si>
    <t>唐立红</t>
  </si>
  <si>
    <t>1974.11.29</t>
  </si>
  <si>
    <t>徐浩</t>
  </si>
  <si>
    <t>1979.11.21</t>
  </si>
  <si>
    <t>蔡乐</t>
  </si>
  <si>
    <t>1980.12.09</t>
  </si>
  <si>
    <t>郭秋生</t>
  </si>
  <si>
    <t>1973.10.20</t>
  </si>
  <si>
    <t>助理农艺师
（研究实习员）
（助理研究员）</t>
  </si>
  <si>
    <t>基础部</t>
  </si>
  <si>
    <t>安晓丽</t>
  </si>
  <si>
    <t>陈岩</t>
  </si>
  <si>
    <t>钱志伟</t>
  </si>
  <si>
    <t>赵宏宇</t>
  </si>
  <si>
    <t>姜华</t>
  </si>
  <si>
    <t>强羽</t>
  </si>
  <si>
    <t>助理讲师11级</t>
  </si>
  <si>
    <t>毕晓晨</t>
  </si>
  <si>
    <t>张雪清</t>
  </si>
  <si>
    <t>1974.10.20</t>
  </si>
  <si>
    <t>助理经济师</t>
  </si>
  <si>
    <t>张瀛钊</t>
  </si>
  <si>
    <t>团委</t>
  </si>
  <si>
    <t>纪冰岛</t>
  </si>
  <si>
    <t>教学质量评价</t>
  </si>
  <si>
    <t>1987.11.11</t>
  </si>
  <si>
    <t>1981.02.10</t>
  </si>
  <si>
    <t>1964.06.11</t>
  </si>
  <si>
    <t>1976.12.09</t>
  </si>
  <si>
    <t>安涛</t>
  </si>
  <si>
    <t>1981.04.29</t>
  </si>
  <si>
    <t>谢戋戋</t>
  </si>
  <si>
    <t>1982.10.08</t>
  </si>
  <si>
    <t>郭立勇</t>
  </si>
  <si>
    <t>1981.11.09</t>
  </si>
  <si>
    <t>1964.02.17</t>
  </si>
  <si>
    <t>1973.01.02</t>
  </si>
  <si>
    <t>1981.11.04</t>
  </si>
  <si>
    <t>1982.04.26</t>
  </si>
  <si>
    <t>1976.02.01</t>
  </si>
  <si>
    <t>1976.06.02</t>
  </si>
  <si>
    <t>1984.01.09</t>
  </si>
  <si>
    <t>1973.06.19</t>
  </si>
  <si>
    <t>1977.03.10</t>
  </si>
  <si>
    <t>1985.10.15</t>
  </si>
  <si>
    <t>1973.04.25</t>
  </si>
  <si>
    <t>1978.11.16</t>
  </si>
  <si>
    <t>1970.03.22</t>
  </si>
  <si>
    <t>1982.07.08</t>
  </si>
  <si>
    <t>1976.07.30</t>
  </si>
  <si>
    <t>1972.11.20</t>
  </si>
  <si>
    <t>1972.07.21</t>
  </si>
  <si>
    <t>1970.10.01</t>
  </si>
  <si>
    <t>1979.09.25</t>
  </si>
  <si>
    <t>1977.06.10</t>
  </si>
  <si>
    <t>1986.11.06</t>
  </si>
  <si>
    <t>1968.05.08</t>
  </si>
  <si>
    <t>1973.03.26</t>
  </si>
  <si>
    <t>1970.10.17</t>
  </si>
  <si>
    <t>1973.05.16</t>
  </si>
  <si>
    <t>1971.11.06</t>
  </si>
  <si>
    <t>1970.09.22</t>
  </si>
  <si>
    <t>1975.10.07</t>
  </si>
  <si>
    <t>1981.06.24</t>
  </si>
  <si>
    <t>1980.05.25</t>
  </si>
  <si>
    <t>1977.05.28</t>
  </si>
  <si>
    <t>1987.05.06</t>
  </si>
  <si>
    <t>1979.05.05</t>
  </si>
  <si>
    <t>1987.04.08</t>
  </si>
  <si>
    <t>1985.02.12</t>
  </si>
  <si>
    <t>1976.10.10</t>
  </si>
  <si>
    <t>1979.01.11</t>
  </si>
  <si>
    <t>1969.10.04</t>
  </si>
  <si>
    <t>1982.01.06</t>
  </si>
  <si>
    <t>1978.04.03</t>
  </si>
  <si>
    <t>1978.03.19</t>
  </si>
  <si>
    <t>1982.03.21</t>
  </si>
  <si>
    <t>1982.09.02</t>
  </si>
  <si>
    <t>1964.01.17</t>
  </si>
  <si>
    <t>1987.09.02</t>
  </si>
  <si>
    <t>1978.04.01</t>
  </si>
  <si>
    <t>1981.12.25</t>
  </si>
  <si>
    <t>1982.04.23</t>
  </si>
  <si>
    <t>1984.02.23</t>
  </si>
  <si>
    <t>高级工程师</t>
  </si>
  <si>
    <t>1974.11.19</t>
  </si>
  <si>
    <t>1963.05.11</t>
  </si>
  <si>
    <t>1989.02.20</t>
  </si>
  <si>
    <t>1986.06.17</t>
  </si>
  <si>
    <t>1972.06.07</t>
  </si>
  <si>
    <t>1966.12.21</t>
  </si>
  <si>
    <t>1978.12.20</t>
  </si>
  <si>
    <t>1976.08.20</t>
  </si>
  <si>
    <t>1986.09.20</t>
  </si>
  <si>
    <t>1982.02.02</t>
  </si>
  <si>
    <t>1982.06.16</t>
  </si>
  <si>
    <t>1982.08.28</t>
  </si>
  <si>
    <t>1984.11.25</t>
  </si>
  <si>
    <t>1966.08.23</t>
  </si>
  <si>
    <t>1976.03.29</t>
  </si>
  <si>
    <t>1978.10.01</t>
  </si>
  <si>
    <t>1992.08.08</t>
  </si>
  <si>
    <t>1972.01.10</t>
  </si>
  <si>
    <t>1979.05.21</t>
  </si>
  <si>
    <t>1984.09.01</t>
  </si>
  <si>
    <t>1982.11.26</t>
  </si>
  <si>
    <t>1982.04.21</t>
  </si>
  <si>
    <t>1981.11.07</t>
  </si>
  <si>
    <t>1989.12.14</t>
  </si>
  <si>
    <t>1984.11.09</t>
  </si>
  <si>
    <t>1991.02.06</t>
  </si>
  <si>
    <t>1984.08.15</t>
  </si>
  <si>
    <t>1968.05.14</t>
  </si>
  <si>
    <t>1977.05.16</t>
  </si>
  <si>
    <t>1978.07.16</t>
  </si>
  <si>
    <t>1982.10.04</t>
  </si>
  <si>
    <t>1980.01.26</t>
  </si>
  <si>
    <t>1974.09.29</t>
  </si>
  <si>
    <t>1972.08.02</t>
  </si>
  <si>
    <t>1965.09.02</t>
  </si>
  <si>
    <t>1980.07.06</t>
  </si>
  <si>
    <t>1975.04.18</t>
  </si>
  <si>
    <t>1976.03.09</t>
  </si>
  <si>
    <t>1982.06.04</t>
  </si>
  <si>
    <t>1984.11.18</t>
  </si>
  <si>
    <t>1968.03.12</t>
  </si>
  <si>
    <t>1974.05.02</t>
  </si>
  <si>
    <t>1980.12.28</t>
  </si>
  <si>
    <t>1989.10.03</t>
  </si>
  <si>
    <t>1988.05.06</t>
  </si>
  <si>
    <t>1984.10.27</t>
  </si>
  <si>
    <t>1968.04.19</t>
  </si>
  <si>
    <t>图书</t>
  </si>
  <si>
    <t>1971.10.03</t>
  </si>
  <si>
    <t>1965.01.16</t>
  </si>
  <si>
    <t>1983.06.09</t>
  </si>
  <si>
    <t>1982.11.14</t>
  </si>
  <si>
    <t>继续教育学院</t>
  </si>
  <si>
    <t>1963.04.27</t>
  </si>
  <si>
    <t>1992.05.23</t>
  </si>
  <si>
    <t>1972.07.17</t>
  </si>
  <si>
    <t>1976-5-</t>
  </si>
  <si>
    <t>1967.10.06</t>
  </si>
  <si>
    <t>1978.12.01</t>
  </si>
  <si>
    <t>1974.12.01</t>
  </si>
  <si>
    <t>1978.09.01</t>
  </si>
  <si>
    <t>1981.04.26</t>
  </si>
  <si>
    <t>1983.01.01</t>
  </si>
  <si>
    <t>1988.05.01</t>
  </si>
  <si>
    <t>1987.12.08</t>
  </si>
  <si>
    <t>1984.01.02</t>
  </si>
  <si>
    <t>以考代评</t>
    <phoneticPr fontId="12" type="noConversion"/>
  </si>
  <si>
    <t>科研计分</t>
    <phoneticPr fontId="12" type="noConversion"/>
  </si>
  <si>
    <t>论文</t>
    <phoneticPr fontId="13" type="noConversion"/>
  </si>
  <si>
    <t>著作
教材</t>
    <phoneticPr fontId="13" type="noConversion"/>
  </si>
  <si>
    <t>课题
项目</t>
    <phoneticPr fontId="13" type="noConversion"/>
  </si>
  <si>
    <t>专利
成果</t>
    <phoneticPr fontId="13" type="noConversion"/>
  </si>
  <si>
    <t>获奖</t>
    <phoneticPr fontId="12" type="noConversion"/>
  </si>
  <si>
    <t>科研
合计</t>
    <phoneticPr fontId="13" type="noConversion"/>
  </si>
  <si>
    <t>成果
鉴定</t>
    <phoneticPr fontId="12" type="noConversion"/>
  </si>
  <si>
    <t>著作
权</t>
    <phoneticPr fontId="12" type="noConversion"/>
  </si>
  <si>
    <t>讲师
（经济师）</t>
    <phoneticPr fontId="12" type="noConversion"/>
  </si>
  <si>
    <t>工程师
（档案馆员）</t>
    <phoneticPr fontId="12" type="noConversion"/>
  </si>
  <si>
    <t>兽医师
（讲师）</t>
    <phoneticPr fontId="12" type="noConversion"/>
  </si>
  <si>
    <t>技术员
（助理工程师）
（实验师）</t>
    <phoneticPr fontId="12" type="noConversion"/>
  </si>
  <si>
    <t>农业技术推广</t>
    <phoneticPr fontId="12" type="noConversion"/>
  </si>
  <si>
    <t>实验技术</t>
    <phoneticPr fontId="12" type="noConversion"/>
  </si>
  <si>
    <t>信息中心</t>
    <phoneticPr fontId="12" type="noConversion"/>
  </si>
  <si>
    <t>硕士研究生</t>
    <phoneticPr fontId="12" type="noConversion"/>
  </si>
  <si>
    <t>工程技术</t>
    <phoneticPr fontId="12" type="noConversion"/>
  </si>
  <si>
    <t>科技服务</t>
    <phoneticPr fontId="12" type="noConversion"/>
  </si>
  <si>
    <t>无</t>
    <phoneticPr fontId="12" type="noConversion"/>
  </si>
  <si>
    <t>博士</t>
    <phoneticPr fontId="12" type="noConversion"/>
  </si>
  <si>
    <t>博士研究生</t>
    <phoneticPr fontId="12" type="noConversion"/>
  </si>
  <si>
    <t>大学本科</t>
    <phoneticPr fontId="12" type="noConversion"/>
  </si>
  <si>
    <t>园艺系
副主任</t>
    <phoneticPr fontId="12" type="noConversion"/>
  </si>
  <si>
    <t>园艺专业
主任</t>
    <phoneticPr fontId="12" type="noConversion"/>
  </si>
  <si>
    <t>会计专业
主任</t>
    <phoneticPr fontId="12" type="noConversion"/>
  </si>
  <si>
    <t>教务处
副处长</t>
    <phoneticPr fontId="12" type="noConversion"/>
  </si>
  <si>
    <t>副科级
责任岗</t>
    <phoneticPr fontId="12" type="noConversion"/>
  </si>
  <si>
    <t>电子商务与营销
专业主任</t>
    <phoneticPr fontId="12" type="noConversion"/>
  </si>
  <si>
    <t>投资
与理财
专业主任</t>
    <phoneticPr fontId="12" type="noConversion"/>
  </si>
  <si>
    <t>宠物医学
专业
副主任</t>
    <phoneticPr fontId="12" type="noConversion"/>
  </si>
  <si>
    <t>物流管理
专业主任</t>
    <phoneticPr fontId="12" type="noConversion"/>
  </si>
  <si>
    <t>计算机
应用
专业主任</t>
    <phoneticPr fontId="12" type="noConversion"/>
  </si>
  <si>
    <t>英语
教研室
副主任</t>
    <phoneticPr fontId="12" type="noConversion"/>
  </si>
  <si>
    <t>体育
教研室
主任</t>
    <phoneticPr fontId="12" type="noConversion"/>
  </si>
  <si>
    <t>专职
辅导员</t>
    <phoneticPr fontId="12" type="noConversion"/>
  </si>
  <si>
    <t>植物保护
专业主任</t>
    <phoneticPr fontId="12" type="noConversion"/>
  </si>
  <si>
    <t>食品营养
与检测
专业主任</t>
    <phoneticPr fontId="12" type="noConversion"/>
  </si>
  <si>
    <t>计算机应用技术专业副主任</t>
    <phoneticPr fontId="12" type="noConversion"/>
  </si>
  <si>
    <t>教育研究
督导科
科长</t>
    <phoneticPr fontId="12" type="noConversion"/>
  </si>
  <si>
    <t>人事档案副科级
责任岗</t>
    <phoneticPr fontId="12" type="noConversion"/>
  </si>
  <si>
    <t>职教集团办公室
主任</t>
    <phoneticPr fontId="12" type="noConversion"/>
  </si>
  <si>
    <t>就业指导
中心主任</t>
    <phoneticPr fontId="12" type="noConversion"/>
  </si>
  <si>
    <t>学员管理科正科级责任岗</t>
    <phoneticPr fontId="12" type="noConversion"/>
  </si>
  <si>
    <t>党校工作部副主任</t>
    <phoneticPr fontId="12" type="noConversion"/>
  </si>
  <si>
    <t>培训科
干事</t>
    <phoneticPr fontId="12" type="noConversion"/>
  </si>
  <si>
    <t>学员管理科副科级责任岗</t>
    <phoneticPr fontId="12" type="noConversion"/>
  </si>
  <si>
    <t>党政办公室干事</t>
    <phoneticPr fontId="12" type="noConversion"/>
  </si>
  <si>
    <t>党政办公室主任</t>
    <phoneticPr fontId="12" type="noConversion"/>
  </si>
  <si>
    <t>工资保险科干事</t>
    <phoneticPr fontId="12" type="noConversion"/>
  </si>
  <si>
    <t>学员管理科科长</t>
    <phoneticPr fontId="12" type="noConversion"/>
  </si>
  <si>
    <t>学办主任</t>
    <phoneticPr fontId="12" type="noConversion"/>
  </si>
  <si>
    <t>副处长</t>
    <phoneticPr fontId="12" type="noConversion"/>
  </si>
  <si>
    <t>团委
副书记</t>
    <phoneticPr fontId="12" type="noConversion"/>
  </si>
  <si>
    <t>资源
建设部
工作人员</t>
    <phoneticPr fontId="12" type="noConversion"/>
  </si>
  <si>
    <t>1973.11.18</t>
    <phoneticPr fontId="12" type="noConversion"/>
  </si>
  <si>
    <t>硕士</t>
    <phoneticPr fontId="12" type="noConversion"/>
  </si>
  <si>
    <t>高级讲师
（副教授二级）</t>
    <phoneticPr fontId="12" type="noConversion"/>
  </si>
  <si>
    <t>高级工程师
（副教授三级）</t>
    <phoneticPr fontId="12" type="noConversion"/>
  </si>
  <si>
    <t>中学高级教师
（副研究员）</t>
    <phoneticPr fontId="12" type="noConversion"/>
  </si>
  <si>
    <t>牧医系</t>
    <phoneticPr fontId="12" type="noConversion"/>
  </si>
  <si>
    <t>财金系</t>
    <phoneticPr fontId="12" type="noConversion"/>
  </si>
  <si>
    <t>经管系</t>
    <phoneticPr fontId="12" type="noConversion"/>
  </si>
  <si>
    <t>信息系</t>
    <phoneticPr fontId="12" type="noConversion"/>
  </si>
  <si>
    <t>学工部</t>
    <phoneticPr fontId="12" type="noConversion"/>
  </si>
  <si>
    <t>招就处</t>
    <phoneticPr fontId="12" type="noConversion"/>
  </si>
  <si>
    <t>行政
职务</t>
    <phoneticPr fontId="12" type="noConversion"/>
  </si>
  <si>
    <t>现专业
技术职务</t>
    <phoneticPr fontId="12" type="noConversion"/>
  </si>
  <si>
    <t>出生
日期</t>
    <phoneticPr fontId="12" type="noConversion"/>
  </si>
  <si>
    <t>2008.11.26</t>
    <phoneticPr fontId="12" type="noConversion"/>
  </si>
  <si>
    <t>2015.09.29</t>
    <phoneticPr fontId="12" type="noConversion"/>
  </si>
  <si>
    <t>2010.12.01</t>
    <phoneticPr fontId="12" type="noConversion"/>
  </si>
  <si>
    <t>2007.12.27</t>
    <phoneticPr fontId="12" type="noConversion"/>
  </si>
  <si>
    <t>2004.10.01</t>
    <phoneticPr fontId="12" type="noConversion"/>
  </si>
  <si>
    <t>2011.09.29</t>
    <phoneticPr fontId="12" type="noConversion"/>
  </si>
  <si>
    <t>2010.09.17</t>
    <phoneticPr fontId="12" type="noConversion"/>
  </si>
  <si>
    <t>2006.09.01</t>
    <phoneticPr fontId="12" type="noConversion"/>
  </si>
  <si>
    <t>2009.11.24</t>
    <phoneticPr fontId="12" type="noConversion"/>
  </si>
  <si>
    <t>2009.07.01</t>
    <phoneticPr fontId="12" type="noConversion"/>
  </si>
  <si>
    <t>2007.11.021
（2010.09.17）</t>
    <phoneticPr fontId="12" type="noConversion"/>
  </si>
  <si>
    <t>2013.09.29</t>
    <phoneticPr fontId="12" type="noConversion"/>
  </si>
  <si>
    <t>主管药师
(讲师)</t>
    <phoneticPr fontId="12" type="noConversion"/>
  </si>
  <si>
    <t>馆员</t>
    <phoneticPr fontId="12" type="noConversion"/>
  </si>
  <si>
    <t>2018年申报专业技术人员情况汇总表</t>
    <phoneticPr fontId="12" type="noConversion"/>
  </si>
  <si>
    <t>推广副教授</t>
    <phoneticPr fontId="12" type="noConversion"/>
  </si>
  <si>
    <t>花卉副研究员（广东）
副教授二级
推广副教授一级</t>
    <phoneticPr fontId="12" type="noConversion"/>
  </si>
  <si>
    <t>政工师</t>
    <phoneticPr fontId="12" type="noConversion"/>
  </si>
  <si>
    <t>助理政工师</t>
    <phoneticPr fontId="12" type="noConversion"/>
  </si>
  <si>
    <t>助理实验师</t>
    <phoneticPr fontId="12" type="noConversion"/>
  </si>
  <si>
    <t>系办公室
主任</t>
    <phoneticPr fontId="12" type="noConversion"/>
  </si>
  <si>
    <t>校区党政办公室主任</t>
    <phoneticPr fontId="12" type="noConversion"/>
  </si>
  <si>
    <t>学生公寓管理科科长</t>
    <phoneticPr fontId="12" type="noConversion"/>
  </si>
  <si>
    <t>学农教学管理科科长</t>
    <phoneticPr fontId="12" type="noConversion"/>
  </si>
  <si>
    <t>教师</t>
    <phoneticPr fontId="12" type="noConversion"/>
  </si>
  <si>
    <t>副教授</t>
    <phoneticPr fontId="12" type="noConversion"/>
  </si>
  <si>
    <t>高级实验师</t>
    <phoneticPr fontId="12" type="noConversion"/>
  </si>
  <si>
    <t>副高</t>
    <phoneticPr fontId="12" type="noConversion"/>
  </si>
  <si>
    <t>信息系统部工作人员</t>
    <phoneticPr fontId="12" type="noConversion"/>
  </si>
  <si>
    <t>党群工作科人事劳资干事</t>
    <phoneticPr fontId="12" type="noConversion"/>
  </si>
  <si>
    <t>培训教学科科长</t>
    <phoneticPr fontId="12" type="noConversion"/>
  </si>
  <si>
    <t>2007.10.15
(2015.9.29)</t>
    <phoneticPr fontId="12" type="noConversion"/>
  </si>
  <si>
    <t>工程师
(讲师)</t>
    <phoneticPr fontId="12" type="noConversion"/>
  </si>
  <si>
    <t>农业技术推广教授</t>
    <phoneticPr fontId="12" type="noConversion"/>
  </si>
  <si>
    <t>农业技术推广副教授</t>
    <phoneticPr fontId="12" type="noConversion"/>
  </si>
  <si>
    <t>智能制造
技术专业
副主任</t>
    <phoneticPr fontId="12" type="noConversion"/>
  </si>
  <si>
    <t>2015
-2016</t>
    <phoneticPr fontId="12" type="noConversion"/>
  </si>
  <si>
    <t>2016
-2017</t>
    <phoneticPr fontId="12" type="noConversion"/>
  </si>
  <si>
    <t>2017
-2018</t>
    <phoneticPr fontId="12" type="noConversion"/>
  </si>
  <si>
    <t>研究报告</t>
    <phoneticPr fontId="12" type="noConversion"/>
  </si>
  <si>
    <t>2007.10
（2010.09）</t>
    <phoneticPr fontId="12" type="noConversion"/>
  </si>
  <si>
    <t>2009.09</t>
    <phoneticPr fontId="12" type="noConversion"/>
  </si>
  <si>
    <t>2009.07</t>
    <phoneticPr fontId="12" type="noConversion"/>
  </si>
  <si>
    <t>2014.09</t>
    <phoneticPr fontId="12" type="noConversion"/>
  </si>
  <si>
    <t>2011.11</t>
    <phoneticPr fontId="12" type="noConversion"/>
  </si>
  <si>
    <t>2010.08</t>
    <phoneticPr fontId="12" type="noConversion"/>
  </si>
  <si>
    <t>2005.09
（2006.10）</t>
    <phoneticPr fontId="12" type="noConversion"/>
  </si>
  <si>
    <t>2001.12
2008.06
2011.06</t>
    <phoneticPr fontId="12" type="noConversion"/>
  </si>
  <si>
    <t>2011.09</t>
    <phoneticPr fontId="12" type="noConversion"/>
  </si>
  <si>
    <t>2007.12</t>
    <phoneticPr fontId="12" type="noConversion"/>
  </si>
  <si>
    <t>2005.12
(2008.06)</t>
    <phoneticPr fontId="12" type="noConversion"/>
  </si>
  <si>
    <t>2010.09</t>
    <phoneticPr fontId="12" type="noConversion"/>
  </si>
  <si>
    <t>2008.07</t>
    <phoneticPr fontId="12" type="noConversion"/>
  </si>
  <si>
    <t>2007.12
（2008.06）</t>
    <phoneticPr fontId="12" type="noConversion"/>
  </si>
  <si>
    <t>2003.03</t>
    <phoneticPr fontId="12" type="noConversion"/>
  </si>
  <si>
    <t>2000.01
（2008.06）</t>
    <phoneticPr fontId="12" type="noConversion"/>
  </si>
  <si>
    <t>2005.09</t>
    <phoneticPr fontId="12" type="noConversion"/>
  </si>
  <si>
    <t>2010.09
（2013.09）</t>
    <phoneticPr fontId="12" type="noConversion"/>
  </si>
  <si>
    <t>2010.08
（2013.09）</t>
    <phoneticPr fontId="12" type="noConversion"/>
  </si>
  <si>
    <t>2006.07
（2011.11）</t>
    <phoneticPr fontId="12" type="noConversion"/>
  </si>
  <si>
    <t>1999.10</t>
    <phoneticPr fontId="12" type="noConversion"/>
  </si>
  <si>
    <t>2008.11</t>
    <phoneticPr fontId="12" type="noConversion"/>
  </si>
  <si>
    <t>2007.07</t>
    <phoneticPr fontId="12" type="noConversion"/>
  </si>
  <si>
    <t>2008.06</t>
    <phoneticPr fontId="12" type="noConversion"/>
  </si>
  <si>
    <t>2000.09</t>
    <phoneticPr fontId="12" type="noConversion"/>
  </si>
  <si>
    <t>1999.07
（2003.11）
（2012.09）</t>
    <phoneticPr fontId="12" type="noConversion"/>
  </si>
  <si>
    <t>2003.11
（2012.09）</t>
    <phoneticPr fontId="12" type="noConversion"/>
  </si>
  <si>
    <t>2000.08</t>
    <phoneticPr fontId="12" type="noConversion"/>
  </si>
  <si>
    <t>2000.11</t>
    <phoneticPr fontId="12" type="noConversion"/>
  </si>
  <si>
    <t>2012.09</t>
    <phoneticPr fontId="12" type="noConversion"/>
  </si>
  <si>
    <t>1992.12
（2008.06）</t>
    <phoneticPr fontId="12" type="noConversion"/>
  </si>
  <si>
    <t>2002.10
（2008.06）</t>
    <phoneticPr fontId="12" type="noConversion"/>
  </si>
  <si>
    <t>2006.07</t>
    <phoneticPr fontId="12" type="noConversion"/>
  </si>
  <si>
    <t>1997.04</t>
    <phoneticPr fontId="12" type="noConversion"/>
  </si>
  <si>
    <t>2003.10</t>
    <phoneticPr fontId="12" type="noConversion"/>
  </si>
  <si>
    <t>2003.11</t>
    <phoneticPr fontId="12" type="noConversion"/>
  </si>
  <si>
    <t>2006.10</t>
    <phoneticPr fontId="12" type="noConversion"/>
  </si>
  <si>
    <t>2011.07</t>
    <phoneticPr fontId="12" type="noConversion"/>
  </si>
  <si>
    <t>2010.06</t>
    <phoneticPr fontId="12" type="noConversion"/>
  </si>
  <si>
    <t>2002.11
（2008.06）</t>
    <phoneticPr fontId="12" type="noConversion"/>
  </si>
  <si>
    <t>2001.09
（2008.06）</t>
    <phoneticPr fontId="12" type="noConversion"/>
  </si>
  <si>
    <t>（2011.04）
2017.09</t>
    <phoneticPr fontId="12" type="noConversion"/>
  </si>
  <si>
    <t>2001.11</t>
    <phoneticPr fontId="12" type="noConversion"/>
  </si>
  <si>
    <t>2001.09
（2008.06）
（2013.12）</t>
    <phoneticPr fontId="12" type="noConversion"/>
  </si>
  <si>
    <t>2005.12
（2008.11）</t>
    <phoneticPr fontId="12" type="noConversion"/>
  </si>
  <si>
    <t>2001.10
（2008.06）</t>
    <phoneticPr fontId="12" type="noConversion"/>
  </si>
  <si>
    <t>1988.01
（2008.06）</t>
    <phoneticPr fontId="12" type="noConversion"/>
  </si>
  <si>
    <t>1988.05
（2017.10）</t>
    <phoneticPr fontId="12" type="noConversion"/>
  </si>
  <si>
    <t>2013.09</t>
    <phoneticPr fontId="12" type="noConversion"/>
  </si>
  <si>
    <t>2009.11</t>
    <phoneticPr fontId="12" type="noConversion"/>
  </si>
  <si>
    <t>2017.10</t>
    <phoneticPr fontId="12" type="noConversion"/>
  </si>
  <si>
    <t>2006.06</t>
    <phoneticPr fontId="12" type="noConversion"/>
  </si>
  <si>
    <t>2012.07</t>
    <phoneticPr fontId="12" type="noConversion"/>
  </si>
  <si>
    <t>2004.10</t>
    <phoneticPr fontId="12" type="noConversion"/>
  </si>
  <si>
    <t>2009.12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</si>
</sst>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yyyy/m/d;@"/>
  </numFmts>
  <fonts count="2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name val="黑体"/>
      <family val="3"/>
      <charset val="134"/>
    </font>
    <font>
      <sz val="14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77" fontId="0" fillId="2" borderId="0" xfId="0" applyNumberFormat="1" applyFill="1"/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ill="1"/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wrapText="1"/>
    </xf>
    <xf numFmtId="14" fontId="5" fillId="0" borderId="0" xfId="0" applyNumberFormat="1" applyFont="1" applyFill="1" applyAlignment="1">
      <alignment wrapText="1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77" fontId="5" fillId="0" borderId="0" xfId="0" applyNumberFormat="1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77" fontId="0" fillId="0" borderId="0" xfId="0" applyNumberForma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77" fontId="0" fillId="2" borderId="0" xfId="0" applyNumberFormat="1" applyFill="1" applyAlignment="1">
      <alignment horizontal="center"/>
    </xf>
    <xf numFmtId="49" fontId="0" fillId="0" borderId="0" xfId="0" applyNumberForma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z/Desktop/2018&#24180;&#32844;&#31216;&#35780;&#23457;/&#24072;&#36164;&#24211;/2018.5.17%20%20&#24072;&#36164;&#24211;&#25972;&#29702;/2018.5.28%20&#20462;&#25913;%20&#21525;&#22025;&#32769;&#24072;%202016&#25945;&#22996;&#25253;&#34920;&#24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2017年10月以后退休"/>
      <sheetName val="调走"/>
      <sheetName val="表一"/>
      <sheetName val="表二"/>
    </sheetNames>
    <sheetDataSet>
      <sheetData sheetId="0">
        <row r="2">
          <cell r="B2" t="str">
            <v>李云伏</v>
          </cell>
          <cell r="C2" t="str">
            <v>行政人员</v>
          </cell>
          <cell r="D2">
            <v>1962.07</v>
          </cell>
        </row>
        <row r="3">
          <cell r="B3" t="str">
            <v>刘福田</v>
          </cell>
          <cell r="C3" t="str">
            <v>行政人员</v>
          </cell>
          <cell r="D3" t="str">
            <v>1959-02-27</v>
          </cell>
        </row>
        <row r="4">
          <cell r="B4" t="str">
            <v>杜保德</v>
          </cell>
          <cell r="C4" t="str">
            <v>行政人员</v>
          </cell>
          <cell r="D4" t="str">
            <v>1965-04-12</v>
          </cell>
        </row>
        <row r="5">
          <cell r="B5" t="str">
            <v>李俊英</v>
          </cell>
          <cell r="C5" t="str">
            <v>行政人员</v>
          </cell>
          <cell r="D5" t="str">
            <v>1964-05-26</v>
          </cell>
        </row>
        <row r="6">
          <cell r="B6" t="str">
            <v>王晓华</v>
          </cell>
          <cell r="C6" t="str">
            <v>行政人员</v>
          </cell>
          <cell r="D6" t="str">
            <v>1973-03-10</v>
          </cell>
        </row>
        <row r="7">
          <cell r="B7" t="str">
            <v>程文华</v>
          </cell>
          <cell r="C7" t="str">
            <v>行政人员</v>
          </cell>
          <cell r="D7">
            <v>24545</v>
          </cell>
        </row>
        <row r="8">
          <cell r="B8" t="str">
            <v>王福海</v>
          </cell>
          <cell r="C8" t="str">
            <v>行政人员</v>
          </cell>
          <cell r="D8" t="str">
            <v>1960-01-05</v>
          </cell>
        </row>
        <row r="9">
          <cell r="B9" t="str">
            <v>冯学会</v>
          </cell>
          <cell r="C9" t="str">
            <v>行政人员</v>
          </cell>
          <cell r="D9">
            <v>24427</v>
          </cell>
        </row>
        <row r="10">
          <cell r="B10" t="str">
            <v>舒明颖</v>
          </cell>
          <cell r="C10" t="str">
            <v>行政人员</v>
          </cell>
          <cell r="D10" t="str">
            <v>1968-04-14</v>
          </cell>
        </row>
        <row r="11">
          <cell r="B11" t="str">
            <v>王东启</v>
          </cell>
          <cell r="C11" t="str">
            <v>行政人员</v>
          </cell>
          <cell r="D11" t="str">
            <v>1975-09-19</v>
          </cell>
        </row>
        <row r="12">
          <cell r="B12" t="str">
            <v>高倩</v>
          </cell>
          <cell r="C12" t="str">
            <v>教辅人员</v>
          </cell>
          <cell r="D12" t="str">
            <v>1972-11-15</v>
          </cell>
        </row>
        <row r="13">
          <cell r="B13" t="str">
            <v>王新华</v>
          </cell>
          <cell r="C13" t="str">
            <v>行政人员</v>
          </cell>
          <cell r="D13" t="str">
            <v>1972-11-20</v>
          </cell>
        </row>
        <row r="14">
          <cell r="B14" t="str">
            <v>张海东</v>
          </cell>
          <cell r="C14" t="str">
            <v>行政人员</v>
          </cell>
          <cell r="D14" t="str">
            <v>1977-11-24</v>
          </cell>
        </row>
        <row r="15">
          <cell r="B15" t="str">
            <v>刘洁</v>
          </cell>
          <cell r="C15" t="str">
            <v>行政人员</v>
          </cell>
          <cell r="D15" t="str">
            <v>1982-04-23</v>
          </cell>
        </row>
        <row r="16">
          <cell r="B16" t="str">
            <v>任鹏</v>
          </cell>
          <cell r="C16" t="str">
            <v>行政人员</v>
          </cell>
          <cell r="D16" t="str">
            <v>1975-05-25</v>
          </cell>
        </row>
        <row r="17">
          <cell r="B17" t="str">
            <v>王金会</v>
          </cell>
          <cell r="C17" t="str">
            <v>教辅人员</v>
          </cell>
          <cell r="D17" t="str">
            <v>1965-01-16</v>
          </cell>
        </row>
        <row r="18">
          <cell r="B18" t="str">
            <v>肖兵</v>
          </cell>
          <cell r="C18" t="str">
            <v>行政人员</v>
          </cell>
          <cell r="D18" t="str">
            <v>1979-12-10</v>
          </cell>
        </row>
        <row r="19">
          <cell r="B19" t="str">
            <v>李彩玲</v>
          </cell>
          <cell r="C19" t="str">
            <v>行政人员</v>
          </cell>
          <cell r="D19" t="str">
            <v>1977-06-23</v>
          </cell>
        </row>
        <row r="20">
          <cell r="B20" t="str">
            <v>孙德林</v>
          </cell>
          <cell r="C20" t="str">
            <v>行政人员</v>
          </cell>
          <cell r="D20">
            <v>27688</v>
          </cell>
        </row>
        <row r="21">
          <cell r="B21" t="str">
            <v>郑潇潇</v>
          </cell>
          <cell r="C21" t="str">
            <v>行政人员</v>
          </cell>
          <cell r="D21" t="str">
            <v>1985-01-15</v>
          </cell>
        </row>
        <row r="22">
          <cell r="B22" t="str">
            <v>郑新平</v>
          </cell>
          <cell r="C22" t="str">
            <v>行政人员</v>
          </cell>
          <cell r="D22" t="str">
            <v>1967-05-26</v>
          </cell>
        </row>
        <row r="23">
          <cell r="B23" t="str">
            <v>瞿文生</v>
          </cell>
          <cell r="C23" t="str">
            <v>行政人员</v>
          </cell>
          <cell r="D23" t="str">
            <v>1967-01-09</v>
          </cell>
        </row>
        <row r="24">
          <cell r="B24" t="str">
            <v>梁妍</v>
          </cell>
          <cell r="C24" t="str">
            <v>行政人员</v>
          </cell>
          <cell r="D24" t="str">
            <v>1970-05-19</v>
          </cell>
        </row>
        <row r="25">
          <cell r="B25" t="str">
            <v>刘延光</v>
          </cell>
          <cell r="C25" t="str">
            <v>行政人员</v>
          </cell>
          <cell r="D25" t="str">
            <v>1960-08-29</v>
          </cell>
        </row>
        <row r="26">
          <cell r="B26" t="str">
            <v>彭雪飞</v>
          </cell>
          <cell r="C26" t="str">
            <v>行政人员</v>
          </cell>
          <cell r="D26" t="str">
            <v>1980-11-13</v>
          </cell>
        </row>
        <row r="27">
          <cell r="B27" t="str">
            <v>陈海宏</v>
          </cell>
          <cell r="C27" t="str">
            <v>行政人员</v>
          </cell>
          <cell r="D27" t="str">
            <v>1972-09-03</v>
          </cell>
        </row>
        <row r="28">
          <cell r="B28" t="str">
            <v>徐世旺</v>
          </cell>
          <cell r="C28" t="str">
            <v>行政人员</v>
          </cell>
          <cell r="D28" t="str">
            <v>1969-09-19</v>
          </cell>
        </row>
        <row r="29">
          <cell r="B29" t="str">
            <v>王雪婷</v>
          </cell>
          <cell r="C29" t="str">
            <v>行政人员</v>
          </cell>
          <cell r="D29" t="str">
            <v>1973-04-08</v>
          </cell>
        </row>
        <row r="30">
          <cell r="B30" t="str">
            <v>韩玉成</v>
          </cell>
          <cell r="C30" t="str">
            <v>行政人员</v>
          </cell>
          <cell r="D30" t="str">
            <v>1975-12-16</v>
          </cell>
        </row>
        <row r="31">
          <cell r="B31" t="str">
            <v>崔文瑞</v>
          </cell>
          <cell r="C31" t="str">
            <v>行政人员</v>
          </cell>
          <cell r="D31" t="str">
            <v>1964-07-18</v>
          </cell>
        </row>
        <row r="32">
          <cell r="B32" t="str">
            <v>吕嘉</v>
          </cell>
          <cell r="C32" t="str">
            <v>行政人员</v>
          </cell>
          <cell r="D32" t="str">
            <v>1981-02-15</v>
          </cell>
        </row>
        <row r="33">
          <cell r="B33" t="str">
            <v>王立娟</v>
          </cell>
          <cell r="C33" t="str">
            <v>行政人员</v>
          </cell>
          <cell r="D33" t="str">
            <v>1982-07-08</v>
          </cell>
        </row>
        <row r="34">
          <cell r="B34" t="str">
            <v>王秋艳</v>
          </cell>
          <cell r="C34" t="str">
            <v>行政人员</v>
          </cell>
          <cell r="D34" t="str">
            <v>1974-09-06</v>
          </cell>
        </row>
        <row r="35">
          <cell r="B35" t="str">
            <v>王平平</v>
          </cell>
          <cell r="C35" t="str">
            <v>行政人员</v>
          </cell>
          <cell r="D35" t="str">
            <v>1979-11-22</v>
          </cell>
        </row>
        <row r="36">
          <cell r="B36" t="str">
            <v>张洪伟</v>
          </cell>
          <cell r="C36" t="str">
            <v>行政人员</v>
          </cell>
          <cell r="D36" t="str">
            <v>1979-03-24</v>
          </cell>
        </row>
        <row r="37">
          <cell r="B37" t="str">
            <v>庄砚</v>
          </cell>
          <cell r="C37" t="str">
            <v>行政人员</v>
          </cell>
          <cell r="D37">
            <v>29893</v>
          </cell>
        </row>
        <row r="38">
          <cell r="B38" t="str">
            <v>赵章彬</v>
          </cell>
          <cell r="C38" t="str">
            <v>行政人员</v>
          </cell>
          <cell r="D38" t="str">
            <v>1963-12-28</v>
          </cell>
        </row>
        <row r="39">
          <cell r="B39" t="str">
            <v>李秀华</v>
          </cell>
          <cell r="C39" t="str">
            <v>行政人员</v>
          </cell>
          <cell r="D39" t="str">
            <v>1973-03-05</v>
          </cell>
        </row>
        <row r="40">
          <cell r="B40" t="str">
            <v>张凤春</v>
          </cell>
          <cell r="C40" t="str">
            <v>行政人员</v>
          </cell>
          <cell r="D40" t="str">
            <v>1963-01-26</v>
          </cell>
        </row>
        <row r="41">
          <cell r="B41" t="str">
            <v>王凌云</v>
          </cell>
          <cell r="C41" t="str">
            <v>行政人员</v>
          </cell>
          <cell r="D41" t="str">
            <v>1977-11-25</v>
          </cell>
        </row>
        <row r="42">
          <cell r="B42" t="str">
            <v>关婷</v>
          </cell>
          <cell r="C42" t="str">
            <v>行政人员</v>
          </cell>
          <cell r="D42" t="str">
            <v>1981-12-25</v>
          </cell>
        </row>
        <row r="43">
          <cell r="B43" t="str">
            <v>李明非</v>
          </cell>
          <cell r="C43" t="str">
            <v>行政人员</v>
          </cell>
          <cell r="D43" t="str">
            <v>1963-10-06</v>
          </cell>
        </row>
        <row r="44">
          <cell r="B44" t="str">
            <v>王文利(工会)</v>
          </cell>
          <cell r="C44" t="str">
            <v>行政人员</v>
          </cell>
          <cell r="D44" t="str">
            <v>1961-11-17</v>
          </cell>
        </row>
        <row r="45">
          <cell r="B45" t="str">
            <v>郭秦</v>
          </cell>
          <cell r="C45" t="str">
            <v>行政人员</v>
          </cell>
          <cell r="D45" t="str">
            <v>1974-04-24</v>
          </cell>
        </row>
        <row r="46">
          <cell r="B46" t="str">
            <v>祝国辉</v>
          </cell>
          <cell r="C46" t="str">
            <v>行政人员</v>
          </cell>
          <cell r="D46" t="str">
            <v>1979-01-07</v>
          </cell>
        </row>
        <row r="47">
          <cell r="B47" t="str">
            <v>白红平</v>
          </cell>
          <cell r="C47" t="str">
            <v>行政人员</v>
          </cell>
          <cell r="D47" t="str">
            <v>1970-04-17</v>
          </cell>
        </row>
        <row r="48">
          <cell r="B48" t="str">
            <v>陈立群</v>
          </cell>
          <cell r="C48" t="str">
            <v>行政人员</v>
          </cell>
          <cell r="D48" t="str">
            <v>1971-08-23</v>
          </cell>
        </row>
        <row r="49">
          <cell r="B49" t="str">
            <v>蔡荣华</v>
          </cell>
          <cell r="C49" t="str">
            <v>行政人员</v>
          </cell>
          <cell r="D49" t="str">
            <v>1971-05-28</v>
          </cell>
        </row>
        <row r="50">
          <cell r="B50" t="str">
            <v>杨艳丽</v>
          </cell>
          <cell r="C50" t="str">
            <v>行政人员</v>
          </cell>
          <cell r="D50" t="str">
            <v>1976-06-07</v>
          </cell>
        </row>
        <row r="51">
          <cell r="B51" t="str">
            <v>王学强</v>
          </cell>
          <cell r="C51" t="str">
            <v>行政人员</v>
          </cell>
          <cell r="D51" t="str">
            <v>1974-01-29</v>
          </cell>
        </row>
        <row r="52">
          <cell r="B52" t="str">
            <v>黄雨屏</v>
          </cell>
          <cell r="C52" t="str">
            <v>行政人员</v>
          </cell>
          <cell r="D52" t="str">
            <v>1980-04-07</v>
          </cell>
        </row>
        <row r="53">
          <cell r="B53" t="str">
            <v>纪冰岛</v>
          </cell>
          <cell r="C53" t="str">
            <v>行政人员</v>
          </cell>
          <cell r="D53" t="str">
            <v>1984-01-02</v>
          </cell>
        </row>
        <row r="54">
          <cell r="B54" t="str">
            <v>崔坤</v>
          </cell>
          <cell r="C54" t="str">
            <v>行政人员</v>
          </cell>
          <cell r="D54" t="str">
            <v>1965-09-03</v>
          </cell>
        </row>
        <row r="55">
          <cell r="B55" t="str">
            <v>张晖</v>
          </cell>
          <cell r="C55" t="str">
            <v>行政人员</v>
          </cell>
          <cell r="D55" t="str">
            <v>1971-02-11</v>
          </cell>
        </row>
        <row r="56">
          <cell r="B56" t="str">
            <v>崔宝发</v>
          </cell>
          <cell r="C56" t="str">
            <v>教辅人员</v>
          </cell>
          <cell r="D56" t="str">
            <v>1962-12-12</v>
          </cell>
        </row>
        <row r="57">
          <cell r="B57" t="str">
            <v>雷凤兰</v>
          </cell>
          <cell r="C57" t="str">
            <v>教辅人员</v>
          </cell>
          <cell r="D57" t="str">
            <v>1964-06-03</v>
          </cell>
        </row>
        <row r="58">
          <cell r="B58" t="str">
            <v>胡青晨</v>
          </cell>
          <cell r="C58" t="str">
            <v>行政人员</v>
          </cell>
          <cell r="D58" t="str">
            <v>1970-09-27</v>
          </cell>
        </row>
        <row r="59">
          <cell r="B59" t="str">
            <v>孟利前</v>
          </cell>
          <cell r="C59" t="str">
            <v>行政人员</v>
          </cell>
          <cell r="D59" t="str">
            <v>1965-05-05</v>
          </cell>
        </row>
        <row r="60">
          <cell r="B60" t="str">
            <v>谢莉丽</v>
          </cell>
          <cell r="C60" t="str">
            <v>行政人员</v>
          </cell>
          <cell r="D60" t="str">
            <v>1970-07-22</v>
          </cell>
        </row>
        <row r="61">
          <cell r="B61" t="str">
            <v>张满清</v>
          </cell>
          <cell r="C61" t="str">
            <v>教辅人员</v>
          </cell>
          <cell r="D61" t="str">
            <v>1971-12-11</v>
          </cell>
        </row>
        <row r="62">
          <cell r="B62" t="str">
            <v>李桂伶</v>
          </cell>
          <cell r="C62" t="str">
            <v>教辅人员</v>
          </cell>
          <cell r="D62" t="str">
            <v>1973-10-20</v>
          </cell>
        </row>
        <row r="63">
          <cell r="B63" t="str">
            <v>卢爱军</v>
          </cell>
          <cell r="C63" t="str">
            <v>行政人员</v>
          </cell>
          <cell r="D63" t="str">
            <v>1972-03-31</v>
          </cell>
        </row>
        <row r="64">
          <cell r="B64" t="str">
            <v>田新波</v>
          </cell>
          <cell r="C64" t="str">
            <v>教辅人员</v>
          </cell>
          <cell r="D64" t="str">
            <v>1978-12-20</v>
          </cell>
        </row>
        <row r="65">
          <cell r="B65" t="str">
            <v>赵志强</v>
          </cell>
          <cell r="C65" t="str">
            <v>教辅人员</v>
          </cell>
          <cell r="D65" t="str">
            <v>1976-06-17</v>
          </cell>
        </row>
        <row r="66">
          <cell r="B66" t="str">
            <v>孙田田</v>
          </cell>
          <cell r="C66" t="str">
            <v>行政人员</v>
          </cell>
          <cell r="D66" t="str">
            <v>1982-04-09</v>
          </cell>
        </row>
        <row r="67">
          <cell r="B67" t="str">
            <v>汪俊革</v>
          </cell>
          <cell r="C67" t="str">
            <v>教辅人员</v>
          </cell>
          <cell r="D67" t="str">
            <v>1966-10-31</v>
          </cell>
        </row>
        <row r="68">
          <cell r="B68" t="str">
            <v>王晶</v>
          </cell>
          <cell r="C68" t="str">
            <v>教辅人员</v>
          </cell>
          <cell r="D68" t="str">
            <v>1982-03-12</v>
          </cell>
        </row>
        <row r="69">
          <cell r="B69" t="str">
            <v>王晓民</v>
          </cell>
          <cell r="C69" t="str">
            <v>教辅人员</v>
          </cell>
          <cell r="D69" t="str">
            <v>1978-04-10</v>
          </cell>
        </row>
        <row r="70">
          <cell r="B70" t="str">
            <v>高怀宝</v>
          </cell>
          <cell r="C70" t="str">
            <v>行政人员</v>
          </cell>
          <cell r="D70" t="str">
            <v>1963-05-11</v>
          </cell>
        </row>
        <row r="71">
          <cell r="B71" t="str">
            <v>刘伟</v>
          </cell>
          <cell r="C71" t="str">
            <v>行政人员</v>
          </cell>
          <cell r="D71" t="str">
            <v>1978-12-26</v>
          </cell>
        </row>
        <row r="72">
          <cell r="B72" t="str">
            <v>黄颖</v>
          </cell>
          <cell r="C72" t="str">
            <v>教辅人员</v>
          </cell>
          <cell r="D72">
            <v>27532</v>
          </cell>
        </row>
        <row r="73">
          <cell r="B73" t="str">
            <v>刘晓梅</v>
          </cell>
          <cell r="C73" t="str">
            <v>教辅人员</v>
          </cell>
          <cell r="D73" t="str">
            <v>1971-09-02</v>
          </cell>
        </row>
        <row r="74">
          <cell r="B74" t="str">
            <v>吴振刚</v>
          </cell>
          <cell r="C74" t="str">
            <v>教辅人员</v>
          </cell>
          <cell r="D74" t="str">
            <v>1974-10-02</v>
          </cell>
        </row>
        <row r="75">
          <cell r="B75" t="str">
            <v>赵粉平</v>
          </cell>
          <cell r="C75" t="str">
            <v>行政人员</v>
          </cell>
          <cell r="D75" t="str">
            <v>1973-05-27</v>
          </cell>
        </row>
        <row r="76">
          <cell r="B76" t="str">
            <v>安少武</v>
          </cell>
          <cell r="C76" t="str">
            <v>教辅人员</v>
          </cell>
          <cell r="D76" t="str">
            <v>1973-01-24</v>
          </cell>
        </row>
        <row r="77">
          <cell r="B77" t="str">
            <v>石萌</v>
          </cell>
          <cell r="C77" t="str">
            <v>教辅人员</v>
          </cell>
          <cell r="D77" t="str">
            <v>1978-03-16</v>
          </cell>
        </row>
        <row r="78">
          <cell r="B78" t="str">
            <v>陈雪莹</v>
          </cell>
          <cell r="C78" t="str">
            <v>行政人员</v>
          </cell>
          <cell r="D78" t="str">
            <v>1978-12-15</v>
          </cell>
        </row>
        <row r="79">
          <cell r="B79" t="str">
            <v>韩鸥</v>
          </cell>
          <cell r="C79" t="str">
            <v>行政人员</v>
          </cell>
          <cell r="D79" t="str">
            <v>1972-07-17</v>
          </cell>
        </row>
        <row r="80">
          <cell r="B80" t="str">
            <v>许红春</v>
          </cell>
          <cell r="C80" t="str">
            <v>教辅人员</v>
          </cell>
          <cell r="D80" t="str">
            <v>1972-02-24</v>
          </cell>
        </row>
        <row r="81">
          <cell r="B81" t="str">
            <v>张大鹏</v>
          </cell>
          <cell r="C81" t="str">
            <v>教辅人员</v>
          </cell>
          <cell r="D81" t="str">
            <v>1981-11-13</v>
          </cell>
        </row>
        <row r="82">
          <cell r="B82" t="str">
            <v>张翠芬</v>
          </cell>
          <cell r="C82" t="str">
            <v>教辅人员</v>
          </cell>
          <cell r="D82" t="str">
            <v>1965-01-16</v>
          </cell>
        </row>
        <row r="83">
          <cell r="B83" t="str">
            <v>韩杰</v>
          </cell>
          <cell r="C83" t="str">
            <v>行政人员</v>
          </cell>
          <cell r="D83" t="str">
            <v>1971-10-12</v>
          </cell>
        </row>
        <row r="84">
          <cell r="B84" t="str">
            <v>郝婧</v>
          </cell>
          <cell r="C84" t="str">
            <v>科研机构</v>
          </cell>
          <cell r="D84" t="str">
            <v>1963-08-13</v>
          </cell>
        </row>
        <row r="85">
          <cell r="B85" t="str">
            <v>邓志峰</v>
          </cell>
          <cell r="C85" t="str">
            <v>科研机构</v>
          </cell>
          <cell r="D85" t="str">
            <v>1965-06-04</v>
          </cell>
        </row>
        <row r="86">
          <cell r="B86" t="str">
            <v>李健纯</v>
          </cell>
          <cell r="C86" t="str">
            <v>科研机构</v>
          </cell>
          <cell r="D86" t="str">
            <v>1963-04-09</v>
          </cell>
        </row>
        <row r="87">
          <cell r="B87" t="str">
            <v>王秀清</v>
          </cell>
          <cell r="C87" t="str">
            <v>科研机构</v>
          </cell>
          <cell r="D87" t="str">
            <v>1967-03-25</v>
          </cell>
        </row>
        <row r="88">
          <cell r="B88" t="str">
            <v>刘春平</v>
          </cell>
          <cell r="C88" t="str">
            <v>科研机构</v>
          </cell>
          <cell r="D88" t="str">
            <v>1977-04-21</v>
          </cell>
        </row>
        <row r="89">
          <cell r="B89" t="str">
            <v>徐洪飞</v>
          </cell>
          <cell r="C89" t="str">
            <v>行政人员</v>
          </cell>
          <cell r="D89" t="str">
            <v>1972-07-25</v>
          </cell>
        </row>
        <row r="90">
          <cell r="B90" t="str">
            <v>关伟</v>
          </cell>
          <cell r="C90" t="str">
            <v>行政人员</v>
          </cell>
          <cell r="D90" t="str">
            <v>1970-07-05</v>
          </cell>
        </row>
        <row r="91">
          <cell r="B91" t="str">
            <v>陈晓月</v>
          </cell>
          <cell r="C91" t="str">
            <v>行政人员</v>
          </cell>
          <cell r="D91" t="str">
            <v>1979-06-05</v>
          </cell>
        </row>
        <row r="92">
          <cell r="B92" t="str">
            <v>王超</v>
          </cell>
          <cell r="C92" t="str">
            <v>行政人员</v>
          </cell>
          <cell r="D92" t="str">
            <v>1979-05-30</v>
          </cell>
        </row>
        <row r="93">
          <cell r="B93" t="str">
            <v>蔡乐</v>
          </cell>
          <cell r="C93" t="str">
            <v>行政人员</v>
          </cell>
          <cell r="D93" t="str">
            <v>1980-12-09</v>
          </cell>
        </row>
        <row r="94">
          <cell r="B94" t="str">
            <v>杨松</v>
          </cell>
          <cell r="C94" t="str">
            <v>行政人员</v>
          </cell>
          <cell r="D94" t="str">
            <v>1984-08-15</v>
          </cell>
        </row>
        <row r="95">
          <cell r="B95" t="str">
            <v>海冰</v>
          </cell>
          <cell r="C95" t="str">
            <v>工勤人员</v>
          </cell>
          <cell r="D95" t="str">
            <v>1969-05-02</v>
          </cell>
        </row>
        <row r="96">
          <cell r="B96" t="str">
            <v>穆启果</v>
          </cell>
          <cell r="C96" t="str">
            <v>工勤人员</v>
          </cell>
          <cell r="D96" t="str">
            <v>1967-03-04</v>
          </cell>
        </row>
        <row r="97">
          <cell r="B97" t="str">
            <v>苏营</v>
          </cell>
          <cell r="C97" t="str">
            <v>工勤人员</v>
          </cell>
          <cell r="D97" t="str">
            <v>1972-02-04</v>
          </cell>
        </row>
        <row r="98">
          <cell r="B98" t="str">
            <v>刘涛</v>
          </cell>
          <cell r="C98" t="str">
            <v>工勤人员</v>
          </cell>
          <cell r="D98" t="str">
            <v>1963-04-27</v>
          </cell>
        </row>
        <row r="99">
          <cell r="B99" t="str">
            <v>陈新</v>
          </cell>
          <cell r="C99" t="str">
            <v>行政人员</v>
          </cell>
          <cell r="D99" t="str">
            <v>1966-10-18</v>
          </cell>
        </row>
        <row r="100">
          <cell r="B100" t="str">
            <v>唐立红</v>
          </cell>
          <cell r="C100" t="str">
            <v>行政人员</v>
          </cell>
          <cell r="D100">
            <v>27362</v>
          </cell>
        </row>
        <row r="101">
          <cell r="B101" t="str">
            <v>张棋</v>
          </cell>
          <cell r="C101" t="str">
            <v>行政人员</v>
          </cell>
          <cell r="D101" t="str">
            <v>1968-08-06</v>
          </cell>
        </row>
        <row r="102">
          <cell r="B102" t="str">
            <v>郭秋生</v>
          </cell>
          <cell r="C102" t="str">
            <v>行政人员</v>
          </cell>
          <cell r="D102" t="str">
            <v>1973-10-20</v>
          </cell>
        </row>
        <row r="103">
          <cell r="B103" t="str">
            <v>赵永国</v>
          </cell>
          <cell r="C103" t="str">
            <v>行政人员</v>
          </cell>
          <cell r="D103" t="str">
            <v>1975-05-08</v>
          </cell>
        </row>
        <row r="104">
          <cell r="B104" t="str">
            <v>宋国云</v>
          </cell>
          <cell r="C104" t="str">
            <v>行政人员</v>
          </cell>
          <cell r="D104" t="str">
            <v>1971-10-01</v>
          </cell>
        </row>
        <row r="105">
          <cell r="B105" t="str">
            <v>刘颖</v>
          </cell>
          <cell r="C105" t="str">
            <v>行政人员</v>
          </cell>
          <cell r="D105" t="str">
            <v>1981-06-10</v>
          </cell>
        </row>
        <row r="106">
          <cell r="B106" t="str">
            <v>梁秀文</v>
          </cell>
          <cell r="C106" t="str">
            <v>行政人员</v>
          </cell>
          <cell r="D106" t="str">
            <v>1968-01-05</v>
          </cell>
        </row>
        <row r="107">
          <cell r="B107" t="str">
            <v>李薇</v>
          </cell>
          <cell r="C107" t="str">
            <v>行政人员</v>
          </cell>
          <cell r="D107" t="str">
            <v>1963-12-29</v>
          </cell>
        </row>
        <row r="108">
          <cell r="B108" t="str">
            <v>薛贇</v>
          </cell>
          <cell r="C108" t="str">
            <v>行政人员</v>
          </cell>
          <cell r="D108" t="str">
            <v>1983-10-12</v>
          </cell>
        </row>
        <row r="109">
          <cell r="B109" t="str">
            <v>付宁花</v>
          </cell>
          <cell r="C109" t="str">
            <v>行政人员</v>
          </cell>
          <cell r="D109" t="str">
            <v>1973-09-29</v>
          </cell>
        </row>
        <row r="110">
          <cell r="B110" t="str">
            <v>武晋</v>
          </cell>
          <cell r="C110" t="str">
            <v>行政人员</v>
          </cell>
          <cell r="D110" t="str">
            <v>1983-09-23</v>
          </cell>
        </row>
        <row r="111">
          <cell r="B111" t="str">
            <v>陈琳</v>
          </cell>
          <cell r="C111" t="str">
            <v>行政人员</v>
          </cell>
          <cell r="D111" t="str">
            <v>1963-05-05</v>
          </cell>
        </row>
        <row r="112">
          <cell r="B112" t="str">
            <v>孟佑文</v>
          </cell>
          <cell r="C112" t="str">
            <v>行政人员</v>
          </cell>
          <cell r="D112" t="str">
            <v>1981-09-04</v>
          </cell>
        </row>
        <row r="113">
          <cell r="B113" t="str">
            <v>王弢</v>
          </cell>
          <cell r="C113" t="str">
            <v>行政人员</v>
          </cell>
          <cell r="D113" t="str">
            <v>1977-08-01</v>
          </cell>
        </row>
        <row r="114">
          <cell r="B114" t="str">
            <v>罗春明</v>
          </cell>
          <cell r="C114" t="str">
            <v>行政人员</v>
          </cell>
          <cell r="D114" t="str">
            <v>1961-04-01</v>
          </cell>
        </row>
        <row r="115">
          <cell r="B115" t="str">
            <v>关雪梅</v>
          </cell>
          <cell r="C115" t="str">
            <v>行政人员</v>
          </cell>
          <cell r="D115" t="str">
            <v>1969-09-22</v>
          </cell>
        </row>
        <row r="116">
          <cell r="B116" t="str">
            <v>董辉</v>
          </cell>
          <cell r="C116" t="str">
            <v>行政人员</v>
          </cell>
          <cell r="D116" t="str">
            <v>1969-08-13</v>
          </cell>
        </row>
        <row r="117">
          <cell r="B117" t="str">
            <v>程炎</v>
          </cell>
          <cell r="C117" t="str">
            <v>行政人员</v>
          </cell>
          <cell r="D117" t="str">
            <v>1980-07-20</v>
          </cell>
        </row>
        <row r="118">
          <cell r="B118" t="str">
            <v>聂艳梅</v>
          </cell>
          <cell r="C118" t="str">
            <v>行政人员</v>
          </cell>
          <cell r="D118" t="str">
            <v>1975-02-05</v>
          </cell>
        </row>
        <row r="119">
          <cell r="B119" t="str">
            <v>王立建</v>
          </cell>
          <cell r="C119" t="str">
            <v>行政人员</v>
          </cell>
          <cell r="D119" t="str">
            <v>1973-04-25</v>
          </cell>
        </row>
        <row r="120">
          <cell r="B120" t="str">
            <v>柏昆</v>
          </cell>
          <cell r="C120" t="str">
            <v>行政人员</v>
          </cell>
          <cell r="D120" t="str">
            <v>1983-10-25</v>
          </cell>
        </row>
        <row r="121">
          <cell r="B121" t="str">
            <v>王艳菊</v>
          </cell>
          <cell r="C121" t="str">
            <v>行政人员</v>
          </cell>
          <cell r="D121" t="str">
            <v>1965-04-23</v>
          </cell>
        </row>
        <row r="122">
          <cell r="B122" t="str">
            <v>许云川</v>
          </cell>
          <cell r="C122" t="str">
            <v>行政人员</v>
          </cell>
          <cell r="D122" t="str">
            <v>1968-02-19</v>
          </cell>
        </row>
        <row r="123">
          <cell r="B123" t="str">
            <v>秦俊霞</v>
          </cell>
          <cell r="C123" t="str">
            <v>行政人员</v>
          </cell>
          <cell r="D123" t="str">
            <v>1968-04-02</v>
          </cell>
        </row>
        <row r="124">
          <cell r="B124" t="str">
            <v>李长山</v>
          </cell>
          <cell r="C124" t="str">
            <v>行政人员</v>
          </cell>
          <cell r="D124" t="str">
            <v>1970-02-02</v>
          </cell>
        </row>
        <row r="125">
          <cell r="B125" t="str">
            <v>胡亚宁</v>
          </cell>
          <cell r="C125" t="str">
            <v>行政人员</v>
          </cell>
          <cell r="D125" t="str">
            <v>1969-10-06</v>
          </cell>
        </row>
        <row r="126">
          <cell r="B126" t="str">
            <v>吴京生</v>
          </cell>
          <cell r="C126" t="str">
            <v>行政人员</v>
          </cell>
          <cell r="D126" t="str">
            <v>1969-01-14</v>
          </cell>
        </row>
        <row r="127">
          <cell r="B127" t="str">
            <v>蒋文燕</v>
          </cell>
          <cell r="C127" t="str">
            <v>教辅人员</v>
          </cell>
          <cell r="D127" t="str">
            <v>1971-09-30</v>
          </cell>
        </row>
        <row r="128">
          <cell r="B128" t="str">
            <v>冯丽新</v>
          </cell>
          <cell r="C128" t="str">
            <v>行政人员</v>
          </cell>
          <cell r="D128" t="str">
            <v>1974-09-27</v>
          </cell>
        </row>
        <row r="129">
          <cell r="B129" t="str">
            <v>张凤钦</v>
          </cell>
          <cell r="C129" t="str">
            <v>行政人员</v>
          </cell>
          <cell r="D129" t="str">
            <v>1975-06-01</v>
          </cell>
        </row>
        <row r="130">
          <cell r="B130" t="str">
            <v>杨东波</v>
          </cell>
          <cell r="C130" t="str">
            <v>行政人员</v>
          </cell>
          <cell r="D130" t="str">
            <v>1965-09-28</v>
          </cell>
        </row>
        <row r="131">
          <cell r="B131" t="str">
            <v>张墨</v>
          </cell>
          <cell r="C131" t="str">
            <v>行政人员</v>
          </cell>
          <cell r="D131" t="str">
            <v>1978-04-27</v>
          </cell>
        </row>
        <row r="132">
          <cell r="B132" t="str">
            <v>许红涛</v>
          </cell>
          <cell r="C132" t="str">
            <v>行政人员</v>
          </cell>
          <cell r="D132" t="str">
            <v>1973-10-29</v>
          </cell>
        </row>
        <row r="133">
          <cell r="B133" t="str">
            <v>马宝娟</v>
          </cell>
          <cell r="C133" t="str">
            <v>行政人员</v>
          </cell>
          <cell r="D133" t="str">
            <v>1983-08-18</v>
          </cell>
        </row>
        <row r="134">
          <cell r="B134" t="str">
            <v>蔡德君</v>
          </cell>
          <cell r="C134" t="str">
            <v>行政人员</v>
          </cell>
          <cell r="D134" t="str">
            <v>1962-12-20</v>
          </cell>
        </row>
        <row r="135">
          <cell r="B135" t="str">
            <v>解有利</v>
          </cell>
          <cell r="C135" t="str">
            <v>行政人员</v>
          </cell>
          <cell r="D135" t="str">
            <v>1964-04-01</v>
          </cell>
        </row>
        <row r="136">
          <cell r="B136" t="str">
            <v>张雪清</v>
          </cell>
          <cell r="C136" t="str">
            <v>行政人员</v>
          </cell>
          <cell r="D136" t="str">
            <v>1974-10-20</v>
          </cell>
        </row>
        <row r="137">
          <cell r="B137" t="str">
            <v>昝景会</v>
          </cell>
          <cell r="C137" t="str">
            <v>行政人员</v>
          </cell>
          <cell r="D137" t="str">
            <v>1968-09-22</v>
          </cell>
        </row>
        <row r="138">
          <cell r="B138" t="str">
            <v>居德琦</v>
          </cell>
          <cell r="C138" t="str">
            <v>行政人员</v>
          </cell>
          <cell r="D138" t="str">
            <v>1960-04-01</v>
          </cell>
        </row>
        <row r="139">
          <cell r="B139" t="str">
            <v>董志辉</v>
          </cell>
          <cell r="C139" t="str">
            <v>行政人员</v>
          </cell>
          <cell r="D139" t="str">
            <v>1983-07-05</v>
          </cell>
        </row>
        <row r="140">
          <cell r="B140" t="str">
            <v>赵月</v>
          </cell>
          <cell r="C140" t="str">
            <v>工勤人员</v>
          </cell>
          <cell r="D140" t="str">
            <v>1983-02-12</v>
          </cell>
        </row>
        <row r="141">
          <cell r="B141" t="str">
            <v>晋良山</v>
          </cell>
          <cell r="C141" t="str">
            <v>行政人员</v>
          </cell>
          <cell r="D141" t="str">
            <v>1975-10-11</v>
          </cell>
        </row>
        <row r="142">
          <cell r="B142" t="str">
            <v>马贵金</v>
          </cell>
          <cell r="C142" t="str">
            <v>行政人员</v>
          </cell>
          <cell r="D142" t="str">
            <v>1960-06-11</v>
          </cell>
        </row>
        <row r="143">
          <cell r="B143" t="str">
            <v>彭兴通</v>
          </cell>
          <cell r="C143" t="str">
            <v>工勤人员</v>
          </cell>
          <cell r="D143" t="str">
            <v>1962-04-14</v>
          </cell>
        </row>
        <row r="144">
          <cell r="B144" t="str">
            <v>史德成</v>
          </cell>
          <cell r="C144" t="str">
            <v>工勤人员</v>
          </cell>
          <cell r="D144" t="str">
            <v>1972-05-30</v>
          </cell>
        </row>
        <row r="145">
          <cell r="B145" t="str">
            <v>鲍连生</v>
          </cell>
          <cell r="C145" t="str">
            <v>工勤人员</v>
          </cell>
          <cell r="D145" t="str">
            <v>1960-08-15</v>
          </cell>
        </row>
        <row r="146">
          <cell r="B146" t="str">
            <v>李建文</v>
          </cell>
          <cell r="C146" t="str">
            <v>行政人员</v>
          </cell>
          <cell r="D146" t="str">
            <v>1971-03-10</v>
          </cell>
        </row>
        <row r="147">
          <cell r="B147" t="str">
            <v>王君桥</v>
          </cell>
          <cell r="C147" t="str">
            <v>工勤人员</v>
          </cell>
          <cell r="D147" t="str">
            <v>1964-04-13</v>
          </cell>
        </row>
        <row r="148">
          <cell r="B148" t="str">
            <v>李志强</v>
          </cell>
          <cell r="C148" t="str">
            <v>教师</v>
          </cell>
          <cell r="D148" t="str">
            <v>1965-08-13</v>
          </cell>
        </row>
        <row r="149">
          <cell r="B149" t="str">
            <v>丁国亮</v>
          </cell>
          <cell r="C149" t="str">
            <v>行政人员</v>
          </cell>
          <cell r="D149" t="str">
            <v>1970-05-11</v>
          </cell>
        </row>
        <row r="150">
          <cell r="B150" t="str">
            <v>张耀川</v>
          </cell>
          <cell r="C150" t="str">
            <v>教师</v>
          </cell>
          <cell r="D150" t="str">
            <v>1963-10-08</v>
          </cell>
        </row>
        <row r="151">
          <cell r="B151" t="str">
            <v>刘宪东</v>
          </cell>
          <cell r="C151" t="str">
            <v>行政人员</v>
          </cell>
          <cell r="D151" t="str">
            <v>1972-12-12</v>
          </cell>
        </row>
        <row r="152">
          <cell r="B152" t="str">
            <v>许士文</v>
          </cell>
          <cell r="C152" t="str">
            <v>教辅人员</v>
          </cell>
          <cell r="D152" t="str">
            <v>1968-07-09</v>
          </cell>
        </row>
        <row r="153">
          <cell r="B153" t="str">
            <v>王春玲</v>
          </cell>
          <cell r="C153" t="str">
            <v>教师</v>
          </cell>
          <cell r="D153" t="str">
            <v>1965-11-04</v>
          </cell>
        </row>
        <row r="154">
          <cell r="B154" t="str">
            <v>王晓梅</v>
          </cell>
          <cell r="C154" t="str">
            <v>教师</v>
          </cell>
          <cell r="D154" t="str">
            <v>1964-08-10</v>
          </cell>
        </row>
        <row r="155">
          <cell r="B155" t="str">
            <v>邹原东</v>
          </cell>
          <cell r="C155" t="str">
            <v>教师</v>
          </cell>
          <cell r="D155" t="str">
            <v>1980-07-06</v>
          </cell>
        </row>
        <row r="156">
          <cell r="B156" t="str">
            <v>迟全元</v>
          </cell>
          <cell r="C156" t="str">
            <v>教师</v>
          </cell>
          <cell r="D156" t="str">
            <v>1965-09-02</v>
          </cell>
        </row>
        <row r="157">
          <cell r="B157" t="str">
            <v>范继红</v>
          </cell>
          <cell r="C157" t="str">
            <v>教师</v>
          </cell>
          <cell r="D157" t="str">
            <v>1974-05-02</v>
          </cell>
        </row>
        <row r="158">
          <cell r="B158" t="str">
            <v>纪书琴</v>
          </cell>
          <cell r="C158" t="str">
            <v>教师</v>
          </cell>
          <cell r="D158" t="str">
            <v>1973-03-20</v>
          </cell>
        </row>
        <row r="159">
          <cell r="B159" t="str">
            <v>李玉舒</v>
          </cell>
          <cell r="C159" t="str">
            <v>教师</v>
          </cell>
          <cell r="D159" t="str">
            <v>1982-01-09</v>
          </cell>
        </row>
        <row r="160">
          <cell r="B160" t="str">
            <v>刘旭富</v>
          </cell>
          <cell r="C160" t="str">
            <v>教师</v>
          </cell>
          <cell r="D160" t="str">
            <v>1973-12-25</v>
          </cell>
        </row>
        <row r="161">
          <cell r="B161" t="str">
            <v>缪珊</v>
          </cell>
          <cell r="C161" t="str">
            <v>教师</v>
          </cell>
          <cell r="D161" t="str">
            <v>1972-12-05</v>
          </cell>
        </row>
        <row r="162">
          <cell r="B162" t="str">
            <v>石进朝</v>
          </cell>
          <cell r="C162" t="str">
            <v>教师</v>
          </cell>
          <cell r="D162" t="str">
            <v>1964-03-02</v>
          </cell>
        </row>
        <row r="163">
          <cell r="B163" t="str">
            <v>苏晓敬</v>
          </cell>
          <cell r="C163" t="str">
            <v>教师</v>
          </cell>
          <cell r="D163" t="str">
            <v>1972-11-15</v>
          </cell>
        </row>
        <row r="164">
          <cell r="B164" t="str">
            <v>王雪松</v>
          </cell>
          <cell r="C164" t="str">
            <v>教师</v>
          </cell>
          <cell r="D164" t="str">
            <v>1978-12-20</v>
          </cell>
        </row>
        <row r="165">
          <cell r="B165" t="str">
            <v>夏振平</v>
          </cell>
          <cell r="C165" t="str">
            <v>教师</v>
          </cell>
          <cell r="D165" t="str">
            <v>1962-03-25</v>
          </cell>
        </row>
        <row r="166">
          <cell r="B166" t="str">
            <v>张劲农</v>
          </cell>
          <cell r="C166" t="str">
            <v>教师</v>
          </cell>
          <cell r="D166" t="str">
            <v>1966-04-09</v>
          </cell>
        </row>
        <row r="167">
          <cell r="B167" t="str">
            <v>周道姗</v>
          </cell>
          <cell r="C167" t="str">
            <v>教师</v>
          </cell>
          <cell r="D167" t="str">
            <v>1971-12-09</v>
          </cell>
        </row>
        <row r="168">
          <cell r="B168" t="str">
            <v>陈明莉</v>
          </cell>
          <cell r="C168" t="str">
            <v>教师</v>
          </cell>
          <cell r="D168" t="str">
            <v>1968-03-12</v>
          </cell>
        </row>
        <row r="169">
          <cell r="B169" t="str">
            <v>程建军</v>
          </cell>
          <cell r="C169" t="str">
            <v>教师</v>
          </cell>
          <cell r="D169" t="str">
            <v>1972-10-23</v>
          </cell>
        </row>
        <row r="170">
          <cell r="B170" t="str">
            <v>郭翼</v>
          </cell>
          <cell r="C170" t="str">
            <v>教师</v>
          </cell>
          <cell r="D170" t="str">
            <v>1974-10-03</v>
          </cell>
        </row>
        <row r="171">
          <cell r="B171" t="str">
            <v>韩振芹</v>
          </cell>
          <cell r="C171" t="str">
            <v>教师</v>
          </cell>
          <cell r="D171" t="str">
            <v>1972-11-25</v>
          </cell>
        </row>
        <row r="172">
          <cell r="B172" t="str">
            <v>刘继伟</v>
          </cell>
          <cell r="C172" t="str">
            <v>教师</v>
          </cell>
          <cell r="D172" t="str">
            <v>1976-03-22</v>
          </cell>
        </row>
        <row r="173">
          <cell r="B173" t="str">
            <v>王月英</v>
          </cell>
          <cell r="C173" t="str">
            <v>教师</v>
          </cell>
          <cell r="D173" t="str">
            <v>1974-01-07</v>
          </cell>
        </row>
        <row r="174">
          <cell r="B174" t="str">
            <v>吴晓云</v>
          </cell>
          <cell r="C174" t="str">
            <v>教师</v>
          </cell>
          <cell r="D174" t="str">
            <v>1972-08-02</v>
          </cell>
        </row>
        <row r="175">
          <cell r="B175" t="str">
            <v>徐琰</v>
          </cell>
          <cell r="C175" t="str">
            <v>教师</v>
          </cell>
          <cell r="D175" t="str">
            <v>1982-06-04</v>
          </cell>
        </row>
        <row r="176">
          <cell r="B176" t="str">
            <v>张翌楠</v>
          </cell>
          <cell r="C176" t="str">
            <v>教师</v>
          </cell>
          <cell r="D176" t="str">
            <v>1965-07-06</v>
          </cell>
        </row>
        <row r="177">
          <cell r="B177" t="str">
            <v>郑志勇</v>
          </cell>
          <cell r="C177" t="str">
            <v>教师</v>
          </cell>
          <cell r="D177" t="str">
            <v>1975-04-18</v>
          </cell>
        </row>
        <row r="178">
          <cell r="B178" t="str">
            <v>毕红艳</v>
          </cell>
          <cell r="C178" t="str">
            <v>教师</v>
          </cell>
          <cell r="D178" t="str">
            <v>1976-03-09</v>
          </cell>
        </row>
        <row r="179">
          <cell r="B179" t="str">
            <v>高照全</v>
          </cell>
          <cell r="C179" t="str">
            <v>教师</v>
          </cell>
          <cell r="D179" t="str">
            <v>1976-09-20</v>
          </cell>
        </row>
        <row r="180">
          <cell r="B180" t="str">
            <v>何笙</v>
          </cell>
          <cell r="C180" t="str">
            <v>教师</v>
          </cell>
          <cell r="D180" t="str">
            <v>1959-11-23</v>
          </cell>
        </row>
        <row r="181">
          <cell r="B181" t="str">
            <v>段彦丽</v>
          </cell>
          <cell r="C181" t="str">
            <v>教师</v>
          </cell>
          <cell r="D181" t="str">
            <v>1969-10-06</v>
          </cell>
        </row>
        <row r="182">
          <cell r="B182" t="str">
            <v>高琼</v>
          </cell>
          <cell r="C182" t="str">
            <v>教师</v>
          </cell>
          <cell r="D182" t="str">
            <v>1983-02-11</v>
          </cell>
        </row>
        <row r="183">
          <cell r="B183" t="str">
            <v>赵钢</v>
          </cell>
          <cell r="C183" t="str">
            <v>行政人员</v>
          </cell>
          <cell r="D183" t="str">
            <v>1982-04-24</v>
          </cell>
        </row>
        <row r="184">
          <cell r="B184" t="str">
            <v>胡尊瑞</v>
          </cell>
          <cell r="C184" t="str">
            <v>教师</v>
          </cell>
          <cell r="D184">
            <v>31102</v>
          </cell>
        </row>
        <row r="185">
          <cell r="B185" t="str">
            <v>许佳</v>
          </cell>
          <cell r="C185" t="str">
            <v>教师</v>
          </cell>
          <cell r="D185">
            <v>31088</v>
          </cell>
        </row>
        <row r="186">
          <cell r="B186" t="str">
            <v>左利娟</v>
          </cell>
          <cell r="C186" t="str">
            <v>教师</v>
          </cell>
          <cell r="D186" t="str">
            <v>1979-11-24</v>
          </cell>
        </row>
        <row r="187">
          <cell r="B187" t="str">
            <v>杨久仙</v>
          </cell>
          <cell r="C187" t="str">
            <v>教师</v>
          </cell>
          <cell r="D187" t="str">
            <v>1960-07-01</v>
          </cell>
        </row>
        <row r="188">
          <cell r="B188" t="str">
            <v>刘洪超</v>
          </cell>
          <cell r="C188" t="str">
            <v>行政人员</v>
          </cell>
          <cell r="D188" t="str">
            <v>1966-06-21</v>
          </cell>
        </row>
        <row r="189">
          <cell r="B189" t="str">
            <v>曹授俊</v>
          </cell>
          <cell r="C189" t="str">
            <v>教师</v>
          </cell>
          <cell r="D189" t="str">
            <v>1968-03-28</v>
          </cell>
        </row>
        <row r="190">
          <cell r="B190" t="str">
            <v>于凤芝</v>
          </cell>
          <cell r="C190" t="str">
            <v>行政人员</v>
          </cell>
          <cell r="D190" t="str">
            <v>1972-10-20</v>
          </cell>
        </row>
        <row r="191">
          <cell r="B191" t="str">
            <v>沈杰</v>
          </cell>
          <cell r="C191" t="str">
            <v>行政人员</v>
          </cell>
          <cell r="D191" t="str">
            <v>1982-07-24</v>
          </cell>
        </row>
        <row r="192">
          <cell r="B192" t="str">
            <v>何丹</v>
          </cell>
          <cell r="C192" t="str">
            <v>教师</v>
          </cell>
          <cell r="D192" t="str">
            <v>1982-05-27</v>
          </cell>
        </row>
        <row r="193">
          <cell r="B193" t="str">
            <v>李志</v>
          </cell>
          <cell r="C193" t="str">
            <v>教师</v>
          </cell>
          <cell r="D193" t="str">
            <v>1962-12-25</v>
          </cell>
        </row>
        <row r="194">
          <cell r="B194" t="str">
            <v>刘明荣</v>
          </cell>
          <cell r="C194" t="str">
            <v>教师</v>
          </cell>
          <cell r="D194" t="str">
            <v>1975-06-13</v>
          </cell>
        </row>
        <row r="195">
          <cell r="B195" t="str">
            <v>王文利(牧医)</v>
          </cell>
          <cell r="C195" t="str">
            <v>教师</v>
          </cell>
          <cell r="D195" t="str">
            <v>1970-09-22</v>
          </cell>
        </row>
        <row r="196">
          <cell r="B196" t="str">
            <v>张晓远</v>
          </cell>
          <cell r="C196" t="str">
            <v>教师</v>
          </cell>
          <cell r="D196" t="str">
            <v>1980-05-25</v>
          </cell>
        </row>
        <row r="197">
          <cell r="B197" t="str">
            <v>蔡泽川</v>
          </cell>
          <cell r="C197" t="str">
            <v>教师</v>
          </cell>
          <cell r="D197" t="str">
            <v>1970-08-12</v>
          </cell>
        </row>
        <row r="198">
          <cell r="B198" t="str">
            <v>关文怡</v>
          </cell>
          <cell r="C198" t="str">
            <v>教师</v>
          </cell>
          <cell r="D198" t="str">
            <v>1973-03-26</v>
          </cell>
        </row>
        <row r="199">
          <cell r="B199" t="str">
            <v>侯引绪</v>
          </cell>
          <cell r="C199" t="str">
            <v>教师</v>
          </cell>
          <cell r="D199" t="str">
            <v>1963-10-29</v>
          </cell>
        </row>
        <row r="200">
          <cell r="B200" t="str">
            <v>王明利</v>
          </cell>
          <cell r="C200" t="str">
            <v>教师</v>
          </cell>
          <cell r="D200" t="str">
            <v>1965-05-30</v>
          </cell>
        </row>
        <row r="201">
          <cell r="B201" t="str">
            <v>王振玲</v>
          </cell>
          <cell r="C201" t="str">
            <v>教师</v>
          </cell>
          <cell r="D201" t="str">
            <v>1968-05-08</v>
          </cell>
        </row>
        <row r="202">
          <cell r="B202" t="str">
            <v>张凡建</v>
          </cell>
          <cell r="C202" t="str">
            <v>教师</v>
          </cell>
          <cell r="D202" t="str">
            <v>1981-01-27</v>
          </cell>
        </row>
        <row r="203">
          <cell r="B203" t="str">
            <v>张永东</v>
          </cell>
          <cell r="C203" t="str">
            <v>教师</v>
          </cell>
          <cell r="D203" t="str">
            <v>1972-08-23</v>
          </cell>
        </row>
        <row r="204">
          <cell r="B204" t="str">
            <v>付静涛</v>
          </cell>
          <cell r="C204" t="str">
            <v>教师</v>
          </cell>
          <cell r="D204" t="str">
            <v>1970-10-17</v>
          </cell>
        </row>
        <row r="205">
          <cell r="B205" t="str">
            <v>李彦侠</v>
          </cell>
          <cell r="C205" t="str">
            <v>教师</v>
          </cell>
          <cell r="D205" t="str">
            <v>1971-05-29</v>
          </cell>
        </row>
        <row r="206">
          <cell r="B206" t="str">
            <v>周珍辉</v>
          </cell>
          <cell r="C206" t="str">
            <v>教师</v>
          </cell>
          <cell r="D206" t="str">
            <v>1969-08-05</v>
          </cell>
        </row>
        <row r="207">
          <cell r="B207" t="str">
            <v>向双云</v>
          </cell>
          <cell r="C207" t="str">
            <v>教师</v>
          </cell>
          <cell r="D207" t="str">
            <v>1977-01-08</v>
          </cell>
        </row>
        <row r="208">
          <cell r="B208" t="str">
            <v>张玉仙</v>
          </cell>
          <cell r="C208" t="str">
            <v>教师</v>
          </cell>
          <cell r="D208" t="str">
            <v>1971-11-06</v>
          </cell>
        </row>
        <row r="209">
          <cell r="B209" t="str">
            <v>曹允</v>
          </cell>
          <cell r="C209" t="str">
            <v>教师</v>
          </cell>
          <cell r="D209" t="str">
            <v>1981-06-24</v>
          </cell>
        </row>
        <row r="210">
          <cell r="B210" t="str">
            <v>马建民</v>
          </cell>
          <cell r="C210" t="str">
            <v>教师</v>
          </cell>
          <cell r="D210" t="str">
            <v>1977-09-28</v>
          </cell>
        </row>
        <row r="211">
          <cell r="B211" t="str">
            <v>曹金元</v>
          </cell>
          <cell r="C211" t="str">
            <v>教师</v>
          </cell>
          <cell r="D211" t="str">
            <v>1962-11-12</v>
          </cell>
        </row>
        <row r="212">
          <cell r="B212" t="str">
            <v>孙健</v>
          </cell>
          <cell r="C212" t="str">
            <v>教师</v>
          </cell>
          <cell r="D212" t="str">
            <v>1980-10-30</v>
          </cell>
        </row>
        <row r="213">
          <cell r="B213" t="str">
            <v>李玉冰</v>
          </cell>
          <cell r="C213" t="str">
            <v>教师</v>
          </cell>
          <cell r="D213" t="str">
            <v>1958-06-10</v>
          </cell>
        </row>
        <row r="214">
          <cell r="B214" t="str">
            <v>安英凤</v>
          </cell>
          <cell r="C214" t="str">
            <v>教师</v>
          </cell>
          <cell r="D214" t="str">
            <v>1963-09-08</v>
          </cell>
        </row>
        <row r="215">
          <cell r="B215" t="str">
            <v>李长军</v>
          </cell>
          <cell r="C215" t="str">
            <v>教师</v>
          </cell>
          <cell r="D215" t="str">
            <v>1963-10-09</v>
          </cell>
        </row>
        <row r="216">
          <cell r="B216" t="str">
            <v>李玉清</v>
          </cell>
          <cell r="C216" t="str">
            <v>教师</v>
          </cell>
          <cell r="D216" t="str">
            <v>1965-02-24</v>
          </cell>
        </row>
        <row r="217">
          <cell r="B217" t="str">
            <v>彭晓培</v>
          </cell>
          <cell r="C217" t="str">
            <v>教师</v>
          </cell>
          <cell r="D217" t="str">
            <v>1977-04-26</v>
          </cell>
        </row>
        <row r="218">
          <cell r="B218" t="str">
            <v>肖西山</v>
          </cell>
          <cell r="C218" t="str">
            <v>教师</v>
          </cell>
          <cell r="D218" t="str">
            <v>1959-10-21</v>
          </cell>
        </row>
        <row r="219">
          <cell r="B219" t="str">
            <v>张浩</v>
          </cell>
          <cell r="C219" t="str">
            <v>教师</v>
          </cell>
          <cell r="D219" t="str">
            <v>1966-11-15</v>
          </cell>
        </row>
        <row r="220">
          <cell r="B220" t="str">
            <v>张洁</v>
          </cell>
          <cell r="C220" t="str">
            <v>教师</v>
          </cell>
          <cell r="D220" t="str">
            <v>1978-08-18</v>
          </cell>
        </row>
        <row r="221">
          <cell r="B221" t="str">
            <v>张孝和</v>
          </cell>
          <cell r="C221" t="str">
            <v>教师</v>
          </cell>
          <cell r="D221" t="str">
            <v>1960-02-12</v>
          </cell>
        </row>
        <row r="222">
          <cell r="B222" t="str">
            <v>王黎霞</v>
          </cell>
          <cell r="C222" t="str">
            <v>教师</v>
          </cell>
          <cell r="D222" t="str">
            <v>1972-07-02</v>
          </cell>
        </row>
        <row r="223">
          <cell r="B223" t="str">
            <v>李朋</v>
          </cell>
          <cell r="C223" t="str">
            <v>教师</v>
          </cell>
          <cell r="D223" t="str">
            <v>1981-09-22</v>
          </cell>
        </row>
        <row r="224">
          <cell r="B224" t="str">
            <v>王金秋</v>
          </cell>
          <cell r="C224" t="str">
            <v>教师</v>
          </cell>
          <cell r="D224" t="str">
            <v>1981-08-30</v>
          </cell>
        </row>
        <row r="225">
          <cell r="B225" t="str">
            <v>雷莉辉</v>
          </cell>
          <cell r="C225" t="str">
            <v>教师</v>
          </cell>
          <cell r="D225" t="str">
            <v>1977-09-02</v>
          </cell>
        </row>
        <row r="226">
          <cell r="B226" t="str">
            <v>胡平</v>
          </cell>
          <cell r="C226" t="str">
            <v>教师</v>
          </cell>
          <cell r="D226" t="str">
            <v>1975-10-07</v>
          </cell>
        </row>
        <row r="227">
          <cell r="B227" t="str">
            <v>乔利敏</v>
          </cell>
          <cell r="C227" t="str">
            <v>教师</v>
          </cell>
          <cell r="D227" t="str">
            <v>1971-02-08</v>
          </cell>
        </row>
        <row r="228">
          <cell r="B228" t="str">
            <v>段素云</v>
          </cell>
          <cell r="C228" t="str">
            <v>教师</v>
          </cell>
          <cell r="D228" t="str">
            <v>1980-02-23</v>
          </cell>
        </row>
        <row r="229">
          <cell r="B229" t="str">
            <v>郭彤</v>
          </cell>
          <cell r="C229" t="str">
            <v>教师</v>
          </cell>
          <cell r="D229" t="str">
            <v>1973-05-16</v>
          </cell>
        </row>
        <row r="230">
          <cell r="B230" t="str">
            <v>曹靖</v>
          </cell>
          <cell r="C230" t="str">
            <v>教师</v>
          </cell>
          <cell r="D230" t="str">
            <v>1984-12-08</v>
          </cell>
        </row>
        <row r="231">
          <cell r="B231" t="str">
            <v>艾君涛</v>
          </cell>
          <cell r="C231" t="str">
            <v>教师</v>
          </cell>
          <cell r="D231" t="str">
            <v>1979-05-05</v>
          </cell>
        </row>
        <row r="232">
          <cell r="B232" t="str">
            <v>李璟</v>
          </cell>
          <cell r="C232" t="str">
            <v>教师</v>
          </cell>
          <cell r="D232" t="str">
            <v>1983-10-28</v>
          </cell>
        </row>
        <row r="233">
          <cell r="B233" t="str">
            <v>罗红霞</v>
          </cell>
          <cell r="C233" t="str">
            <v>教师</v>
          </cell>
          <cell r="D233" t="str">
            <v>1962-05-01</v>
          </cell>
        </row>
        <row r="234">
          <cell r="B234" t="str">
            <v>陈丽清</v>
          </cell>
          <cell r="C234" t="str">
            <v>行政人员</v>
          </cell>
          <cell r="D234" t="str">
            <v>1964-01-05</v>
          </cell>
        </row>
        <row r="235">
          <cell r="B235" t="str">
            <v>李淑荣</v>
          </cell>
          <cell r="C235" t="str">
            <v>教师</v>
          </cell>
          <cell r="D235">
            <v>24911</v>
          </cell>
        </row>
        <row r="236">
          <cell r="B236" t="str">
            <v>黄广学</v>
          </cell>
          <cell r="C236" t="str">
            <v>教师</v>
          </cell>
          <cell r="D236" t="str">
            <v>1972-06-07</v>
          </cell>
        </row>
        <row r="237">
          <cell r="B237" t="str">
            <v>句荣辉</v>
          </cell>
          <cell r="C237" t="str">
            <v>教师</v>
          </cell>
          <cell r="D237" t="str">
            <v>1978-09-01</v>
          </cell>
        </row>
        <row r="238">
          <cell r="B238" t="str">
            <v>刘焕龙</v>
          </cell>
          <cell r="C238" t="str">
            <v>教师</v>
          </cell>
          <cell r="D238" t="str">
            <v>1962-12-24</v>
          </cell>
        </row>
        <row r="239">
          <cell r="B239" t="str">
            <v>孙玉清</v>
          </cell>
          <cell r="C239" t="str">
            <v>教师</v>
          </cell>
          <cell r="D239" t="str">
            <v>1966-12-21</v>
          </cell>
        </row>
        <row r="240">
          <cell r="B240" t="str">
            <v>马长路</v>
          </cell>
          <cell r="C240" t="str">
            <v>教师</v>
          </cell>
          <cell r="D240" t="str">
            <v>1978-10-20</v>
          </cell>
        </row>
        <row r="241">
          <cell r="B241" t="str">
            <v>汪慧华</v>
          </cell>
          <cell r="C241" t="str">
            <v>教师</v>
          </cell>
          <cell r="D241" t="str">
            <v>1966-08-10</v>
          </cell>
        </row>
        <row r="242">
          <cell r="B242" t="str">
            <v>王丽琼</v>
          </cell>
          <cell r="C242" t="str">
            <v>教师</v>
          </cell>
          <cell r="D242" t="str">
            <v>1967-12-01</v>
          </cell>
        </row>
        <row r="243">
          <cell r="B243" t="str">
            <v>乌兰</v>
          </cell>
          <cell r="C243" t="str">
            <v>教师</v>
          </cell>
          <cell r="D243" t="str">
            <v>1976-02-19</v>
          </cell>
        </row>
        <row r="244">
          <cell r="B244" t="str">
            <v>王建</v>
          </cell>
          <cell r="C244" t="str">
            <v>教师</v>
          </cell>
          <cell r="D244" t="str">
            <v>1975-07-30</v>
          </cell>
        </row>
        <row r="245">
          <cell r="B245" t="str">
            <v>王辉</v>
          </cell>
          <cell r="C245" t="str">
            <v>教师</v>
          </cell>
          <cell r="D245" t="str">
            <v>1982-03-01</v>
          </cell>
        </row>
        <row r="246">
          <cell r="B246" t="str">
            <v>朱建晨</v>
          </cell>
          <cell r="C246" t="str">
            <v>行政人员</v>
          </cell>
          <cell r="D246" t="str">
            <v>1982-02-16</v>
          </cell>
        </row>
        <row r="247">
          <cell r="B247" t="str">
            <v>田锦</v>
          </cell>
          <cell r="C247" t="str">
            <v>教师</v>
          </cell>
          <cell r="D247" t="str">
            <v>1975-04-03</v>
          </cell>
        </row>
        <row r="248">
          <cell r="B248" t="str">
            <v>田璐</v>
          </cell>
          <cell r="C248" t="str">
            <v>教师</v>
          </cell>
          <cell r="D248" t="str">
            <v>1977-11-10</v>
          </cell>
        </row>
        <row r="249">
          <cell r="B249" t="str">
            <v>肖海峻</v>
          </cell>
          <cell r="C249" t="str">
            <v>教师</v>
          </cell>
          <cell r="D249" t="str">
            <v>1966-05-29</v>
          </cell>
        </row>
        <row r="250">
          <cell r="B250" t="str">
            <v>杨新建</v>
          </cell>
          <cell r="C250" t="str">
            <v>教师</v>
          </cell>
          <cell r="D250" t="str">
            <v>1979-08-19</v>
          </cell>
        </row>
        <row r="251">
          <cell r="B251" t="str">
            <v>王伟青</v>
          </cell>
          <cell r="C251" t="str">
            <v>教师</v>
          </cell>
          <cell r="D251" t="str">
            <v>1978-11-16</v>
          </cell>
        </row>
        <row r="252">
          <cell r="B252" t="str">
            <v>李凌燕</v>
          </cell>
          <cell r="C252" t="str">
            <v>教师</v>
          </cell>
          <cell r="D252" t="str">
            <v>1982-02-02</v>
          </cell>
        </row>
        <row r="253">
          <cell r="B253" t="str">
            <v>刘超</v>
          </cell>
          <cell r="C253" t="str">
            <v>教师</v>
          </cell>
          <cell r="D253" t="str">
            <v>1972-11-21</v>
          </cell>
        </row>
        <row r="254">
          <cell r="B254" t="str">
            <v>马连霞</v>
          </cell>
          <cell r="C254" t="str">
            <v>行政人员</v>
          </cell>
          <cell r="D254" t="str">
            <v>1982-08-28</v>
          </cell>
        </row>
        <row r="255">
          <cell r="B255" t="str">
            <v>柳青</v>
          </cell>
          <cell r="C255" t="str">
            <v>教师</v>
          </cell>
          <cell r="D255" t="str">
            <v>1982-10-19</v>
          </cell>
        </row>
        <row r="256">
          <cell r="B256" t="str">
            <v>刘小飞</v>
          </cell>
          <cell r="C256" t="str">
            <v>教师</v>
          </cell>
          <cell r="D256">
            <v>31011</v>
          </cell>
        </row>
        <row r="257">
          <cell r="B257" t="str">
            <v>汪长钢</v>
          </cell>
          <cell r="C257" t="str">
            <v>教师</v>
          </cell>
          <cell r="D257">
            <v>31675</v>
          </cell>
        </row>
        <row r="258">
          <cell r="B258" t="str">
            <v>段丽丽</v>
          </cell>
          <cell r="C258" t="str">
            <v>教师</v>
          </cell>
          <cell r="D258" t="str">
            <v>1976-08-20</v>
          </cell>
        </row>
        <row r="259">
          <cell r="B259" t="str">
            <v>王丽</v>
          </cell>
          <cell r="C259" t="str">
            <v>教师</v>
          </cell>
          <cell r="D259">
            <v>30266</v>
          </cell>
        </row>
        <row r="260">
          <cell r="B260" t="str">
            <v>贾红亮</v>
          </cell>
          <cell r="C260" t="str">
            <v>教师</v>
          </cell>
          <cell r="D260">
            <v>31209</v>
          </cell>
        </row>
        <row r="261">
          <cell r="B261" t="str">
            <v>潘妍</v>
          </cell>
          <cell r="C261" t="str">
            <v>教师</v>
          </cell>
          <cell r="D261">
            <v>30788</v>
          </cell>
        </row>
        <row r="262">
          <cell r="B262" t="str">
            <v>高啟华</v>
          </cell>
          <cell r="C262" t="str">
            <v>行政人员</v>
          </cell>
          <cell r="D262" t="str">
            <v>1961-09-14</v>
          </cell>
        </row>
        <row r="263">
          <cell r="B263" t="str">
            <v>高秀清</v>
          </cell>
          <cell r="C263" t="str">
            <v>教师</v>
          </cell>
          <cell r="D263" t="str">
            <v>1966-08-23</v>
          </cell>
        </row>
        <row r="264">
          <cell r="B264" t="str">
            <v>张蓓</v>
          </cell>
          <cell r="C264" t="str">
            <v>行政人员</v>
          </cell>
          <cell r="D264" t="str">
            <v>1981-09-13</v>
          </cell>
        </row>
        <row r="265">
          <cell r="B265" t="str">
            <v>牛恩伯</v>
          </cell>
          <cell r="C265" t="str">
            <v>行政人员</v>
          </cell>
          <cell r="D265" t="str">
            <v>1978-08-21</v>
          </cell>
        </row>
        <row r="266">
          <cell r="B266" t="str">
            <v>韩敏琦</v>
          </cell>
          <cell r="C266" t="str">
            <v>教师</v>
          </cell>
          <cell r="D266" t="str">
            <v>1982-12-28</v>
          </cell>
        </row>
        <row r="267">
          <cell r="B267" t="str">
            <v>刘春鸣</v>
          </cell>
          <cell r="C267" t="str">
            <v>教师</v>
          </cell>
          <cell r="D267" t="str">
            <v>1976-03-29</v>
          </cell>
        </row>
        <row r="268">
          <cell r="B268" t="str">
            <v>高红孝</v>
          </cell>
          <cell r="C268" t="str">
            <v>教师</v>
          </cell>
          <cell r="D268" t="str">
            <v>1971-12-25</v>
          </cell>
        </row>
        <row r="269">
          <cell r="B269" t="str">
            <v>焦有权</v>
          </cell>
          <cell r="C269" t="str">
            <v>教师</v>
          </cell>
          <cell r="D269" t="str">
            <v>1976-11-07</v>
          </cell>
        </row>
        <row r="270">
          <cell r="B270" t="str">
            <v>刘靓</v>
          </cell>
          <cell r="C270" t="str">
            <v>教师</v>
          </cell>
          <cell r="D270" t="str">
            <v>1979-02-08</v>
          </cell>
        </row>
        <row r="271">
          <cell r="B271" t="str">
            <v>杨爱荣</v>
          </cell>
          <cell r="C271" t="str">
            <v>教师</v>
          </cell>
          <cell r="D271" t="str">
            <v>1968-05-23</v>
          </cell>
        </row>
        <row r="272">
          <cell r="B272" t="str">
            <v>张庆霞</v>
          </cell>
          <cell r="C272" t="str">
            <v>教师</v>
          </cell>
          <cell r="D272" t="str">
            <v>1967-11-10</v>
          </cell>
        </row>
        <row r="273">
          <cell r="B273" t="str">
            <v>任甲福</v>
          </cell>
          <cell r="C273" t="str">
            <v>教师</v>
          </cell>
          <cell r="D273" t="str">
            <v>1970-02-10</v>
          </cell>
        </row>
        <row r="274">
          <cell r="B274" t="str">
            <v>张盾</v>
          </cell>
          <cell r="C274" t="str">
            <v>教师</v>
          </cell>
          <cell r="D274" t="str">
            <v>1973-02-18</v>
          </cell>
        </row>
        <row r="275">
          <cell r="B275" t="str">
            <v>张昊</v>
          </cell>
          <cell r="C275" t="str">
            <v>教师</v>
          </cell>
          <cell r="D275" t="str">
            <v>1973-11-04</v>
          </cell>
        </row>
        <row r="276">
          <cell r="B276" t="str">
            <v>赵桂生</v>
          </cell>
          <cell r="C276" t="str">
            <v>教师</v>
          </cell>
          <cell r="D276" t="str">
            <v>1959-12-23</v>
          </cell>
        </row>
        <row r="277">
          <cell r="B277" t="str">
            <v>刘爱军</v>
          </cell>
          <cell r="C277" t="str">
            <v>教师</v>
          </cell>
          <cell r="D277" t="str">
            <v>1972-01-10</v>
          </cell>
        </row>
        <row r="278">
          <cell r="B278" t="str">
            <v>石青</v>
          </cell>
          <cell r="C278" t="str">
            <v>教师</v>
          </cell>
          <cell r="D278" t="str">
            <v>1964-08-23</v>
          </cell>
        </row>
        <row r="279">
          <cell r="B279" t="str">
            <v>苏春宏</v>
          </cell>
          <cell r="C279" t="str">
            <v>教师</v>
          </cell>
          <cell r="D279" t="str">
            <v>1963-05-22</v>
          </cell>
        </row>
        <row r="280">
          <cell r="B280" t="str">
            <v>杨林林</v>
          </cell>
          <cell r="C280" t="str">
            <v>教师</v>
          </cell>
          <cell r="D280" t="str">
            <v>1980-05-25</v>
          </cell>
        </row>
        <row r="281">
          <cell r="B281" t="str">
            <v>杨胜敏</v>
          </cell>
          <cell r="C281" t="str">
            <v>教师</v>
          </cell>
          <cell r="D281" t="str">
            <v>1965-02-12</v>
          </cell>
        </row>
        <row r="282">
          <cell r="B282" t="str">
            <v>张海文</v>
          </cell>
          <cell r="C282" t="str">
            <v>教师</v>
          </cell>
          <cell r="D282" t="str">
            <v>1976-07-22</v>
          </cell>
        </row>
        <row r="283">
          <cell r="B283" t="str">
            <v>赵海艳</v>
          </cell>
          <cell r="C283" t="str">
            <v>教师</v>
          </cell>
          <cell r="D283" t="str">
            <v>1979-10-15</v>
          </cell>
        </row>
        <row r="284">
          <cell r="B284" t="str">
            <v>范志远</v>
          </cell>
          <cell r="C284" t="str">
            <v>教师</v>
          </cell>
          <cell r="D284" t="str">
            <v>1968-11-21</v>
          </cell>
        </row>
        <row r="285">
          <cell r="B285" t="str">
            <v>高杰</v>
          </cell>
          <cell r="C285" t="str">
            <v>教师</v>
          </cell>
          <cell r="D285" t="str">
            <v>1982-04-10</v>
          </cell>
        </row>
        <row r="286">
          <cell r="B286" t="str">
            <v>袁羊扣</v>
          </cell>
          <cell r="C286" t="str">
            <v>教师</v>
          </cell>
          <cell r="D286" t="str">
            <v>1979-10-06</v>
          </cell>
        </row>
        <row r="287">
          <cell r="B287" t="str">
            <v>刘湋</v>
          </cell>
          <cell r="C287" t="str">
            <v>教辅人员</v>
          </cell>
          <cell r="D287" t="str">
            <v>1979-06-25</v>
          </cell>
        </row>
        <row r="288">
          <cell r="B288" t="str">
            <v>眭晓龙</v>
          </cell>
          <cell r="C288" t="str">
            <v>教师</v>
          </cell>
          <cell r="D288" t="str">
            <v>1978-10-01</v>
          </cell>
        </row>
        <row r="289">
          <cell r="B289" t="str">
            <v>李凤伟</v>
          </cell>
          <cell r="C289" t="str">
            <v>教师</v>
          </cell>
          <cell r="D289" t="str">
            <v>1972-09-07</v>
          </cell>
        </row>
        <row r="290">
          <cell r="B290" t="str">
            <v>刘诚斌</v>
          </cell>
          <cell r="C290" t="str">
            <v>教师</v>
          </cell>
          <cell r="D290" t="str">
            <v>1979-07-06</v>
          </cell>
        </row>
        <row r="291">
          <cell r="B291" t="str">
            <v>吴小苏</v>
          </cell>
          <cell r="C291" t="str">
            <v>教师</v>
          </cell>
          <cell r="D291" t="str">
            <v>1971-05-24</v>
          </cell>
        </row>
        <row r="292">
          <cell r="B292" t="str">
            <v>杨永杰</v>
          </cell>
          <cell r="C292" t="str">
            <v>教师</v>
          </cell>
          <cell r="D292" t="str">
            <v>1969-02-28</v>
          </cell>
        </row>
        <row r="293">
          <cell r="B293" t="str">
            <v>李鹏林</v>
          </cell>
          <cell r="C293" t="str">
            <v>行政人员</v>
          </cell>
          <cell r="D293" t="str">
            <v>1967-11-25</v>
          </cell>
        </row>
        <row r="294">
          <cell r="B294" t="str">
            <v>郑荣生</v>
          </cell>
          <cell r="C294" t="str">
            <v>行政人员</v>
          </cell>
          <cell r="D294" t="str">
            <v>1960-03-24</v>
          </cell>
        </row>
        <row r="295">
          <cell r="B295" t="str">
            <v>李翠</v>
          </cell>
          <cell r="C295" t="str">
            <v>行政人员</v>
          </cell>
          <cell r="D295" t="str">
            <v>1981-11-07</v>
          </cell>
        </row>
        <row r="296">
          <cell r="B296" t="str">
            <v>李剑宇</v>
          </cell>
          <cell r="C296" t="str">
            <v>教师</v>
          </cell>
          <cell r="D296" t="str">
            <v>1982-04-21</v>
          </cell>
        </row>
        <row r="297">
          <cell r="B297" t="str">
            <v>何有明</v>
          </cell>
          <cell r="C297" t="str">
            <v>教师</v>
          </cell>
          <cell r="D297" t="str">
            <v>1984-09-11</v>
          </cell>
        </row>
        <row r="298">
          <cell r="B298" t="str">
            <v>贾艳琼</v>
          </cell>
          <cell r="C298" t="str">
            <v>教师</v>
          </cell>
          <cell r="D298" t="str">
            <v>1982-06-02</v>
          </cell>
        </row>
        <row r="299">
          <cell r="B299" t="str">
            <v>耿红莉</v>
          </cell>
          <cell r="C299" t="str">
            <v>教师</v>
          </cell>
          <cell r="D299" t="str">
            <v>1974-07-28</v>
          </cell>
        </row>
        <row r="300">
          <cell r="B300" t="str">
            <v>何艳琳</v>
          </cell>
          <cell r="C300" t="str">
            <v>教师</v>
          </cell>
          <cell r="D300" t="str">
            <v>1967-10-03</v>
          </cell>
        </row>
        <row r="301">
          <cell r="B301" t="str">
            <v>刘玉霞</v>
          </cell>
          <cell r="C301" t="str">
            <v>教师</v>
          </cell>
          <cell r="D301" t="str">
            <v>1975-11-10</v>
          </cell>
        </row>
        <row r="302">
          <cell r="B302" t="str">
            <v>刘云</v>
          </cell>
          <cell r="C302" t="str">
            <v>教师</v>
          </cell>
          <cell r="D302" t="str">
            <v>1972-01-15</v>
          </cell>
        </row>
        <row r="303">
          <cell r="B303" t="str">
            <v>秦志红</v>
          </cell>
          <cell r="C303" t="str">
            <v>教师</v>
          </cell>
          <cell r="D303" t="str">
            <v>1975-12-01</v>
          </cell>
        </row>
        <row r="304">
          <cell r="B304" t="str">
            <v>郑莹</v>
          </cell>
          <cell r="C304" t="str">
            <v>教师</v>
          </cell>
          <cell r="D304" t="str">
            <v>1978-01-15</v>
          </cell>
        </row>
        <row r="305">
          <cell r="B305" t="str">
            <v>王春梅</v>
          </cell>
          <cell r="C305" t="str">
            <v>教师</v>
          </cell>
          <cell r="D305" t="str">
            <v>1970-05-26</v>
          </cell>
        </row>
        <row r="306">
          <cell r="B306" t="str">
            <v>谭利芬</v>
          </cell>
          <cell r="C306" t="str">
            <v>教师</v>
          </cell>
          <cell r="D306" t="str">
            <v>1982-04-14</v>
          </cell>
        </row>
        <row r="307">
          <cell r="B307" t="str">
            <v>王琪</v>
          </cell>
          <cell r="C307" t="str">
            <v>教师</v>
          </cell>
          <cell r="D307">
            <v>32143</v>
          </cell>
        </row>
        <row r="308">
          <cell r="B308" t="str">
            <v>王瑶(现代)</v>
          </cell>
          <cell r="C308" t="str">
            <v>教师</v>
          </cell>
          <cell r="D308" t="str">
            <v>1977-09-18</v>
          </cell>
        </row>
        <row r="309">
          <cell r="B309" t="str">
            <v>胡军珠</v>
          </cell>
          <cell r="C309" t="str">
            <v>教师</v>
          </cell>
          <cell r="D309" t="str">
            <v>1979-05-21</v>
          </cell>
        </row>
        <row r="310">
          <cell r="B310" t="str">
            <v>雷洋</v>
          </cell>
          <cell r="C310" t="str">
            <v>教师</v>
          </cell>
          <cell r="D310" t="str">
            <v>1982-11-26</v>
          </cell>
        </row>
        <row r="311">
          <cell r="B311" t="str">
            <v>李萍</v>
          </cell>
          <cell r="C311" t="str">
            <v>教师</v>
          </cell>
          <cell r="D311" t="str">
            <v>1977-05-10</v>
          </cell>
        </row>
        <row r="312">
          <cell r="B312" t="str">
            <v>李忠国</v>
          </cell>
          <cell r="C312" t="str">
            <v>教师</v>
          </cell>
          <cell r="D312" t="str">
            <v>1973-07-25</v>
          </cell>
        </row>
        <row r="313">
          <cell r="B313" t="str">
            <v>卢桂芬</v>
          </cell>
          <cell r="C313" t="str">
            <v>教师</v>
          </cell>
          <cell r="D313" t="str">
            <v>1970-11-14</v>
          </cell>
        </row>
        <row r="314">
          <cell r="B314" t="str">
            <v>温春娟</v>
          </cell>
          <cell r="C314" t="str">
            <v>教师</v>
          </cell>
          <cell r="D314" t="str">
            <v>1974-02-06</v>
          </cell>
        </row>
        <row r="315">
          <cell r="B315" t="str">
            <v>张天琪</v>
          </cell>
          <cell r="C315" t="str">
            <v>教师</v>
          </cell>
          <cell r="D315" t="str">
            <v>1970-10-04</v>
          </cell>
        </row>
        <row r="316">
          <cell r="B316" t="str">
            <v>董春玲</v>
          </cell>
          <cell r="C316" t="str">
            <v>教师</v>
          </cell>
          <cell r="D316" t="str">
            <v>1967-02-08</v>
          </cell>
        </row>
        <row r="317">
          <cell r="B317" t="str">
            <v>郭冰</v>
          </cell>
          <cell r="C317" t="str">
            <v>教师</v>
          </cell>
          <cell r="D317" t="str">
            <v>1968-08-14</v>
          </cell>
        </row>
        <row r="318">
          <cell r="B318" t="str">
            <v>胡基学</v>
          </cell>
          <cell r="C318" t="str">
            <v>教师</v>
          </cell>
          <cell r="D318" t="str">
            <v>1978-02-28</v>
          </cell>
        </row>
        <row r="319">
          <cell r="B319" t="str">
            <v>刘绪荒</v>
          </cell>
          <cell r="C319" t="str">
            <v>教师</v>
          </cell>
          <cell r="D319" t="str">
            <v>1964-11-07</v>
          </cell>
        </row>
        <row r="320">
          <cell r="B320" t="str">
            <v>佟晓晨</v>
          </cell>
          <cell r="C320" t="str">
            <v>教师</v>
          </cell>
          <cell r="D320" t="str">
            <v>1973-04-27</v>
          </cell>
        </row>
        <row r="321">
          <cell r="B321" t="str">
            <v>王锐</v>
          </cell>
          <cell r="C321" t="str">
            <v>教师</v>
          </cell>
          <cell r="D321" t="str">
            <v>1978-10-10</v>
          </cell>
        </row>
        <row r="322">
          <cell r="B322" t="str">
            <v>王晓宇</v>
          </cell>
          <cell r="C322" t="str">
            <v>教师</v>
          </cell>
          <cell r="D322" t="str">
            <v>1981-12-08</v>
          </cell>
        </row>
        <row r="323">
          <cell r="B323" t="str">
            <v>张喆</v>
          </cell>
          <cell r="C323" t="str">
            <v>教辅人员</v>
          </cell>
          <cell r="D323" t="str">
            <v>1975-02-11</v>
          </cell>
        </row>
        <row r="324">
          <cell r="B324" t="str">
            <v>徐浩</v>
          </cell>
          <cell r="C324" t="str">
            <v>行政人员</v>
          </cell>
          <cell r="D324" t="str">
            <v>1979-11-21</v>
          </cell>
        </row>
        <row r="325">
          <cell r="B325" t="str">
            <v>石岩</v>
          </cell>
          <cell r="C325" t="str">
            <v>教师</v>
          </cell>
          <cell r="D325" t="str">
            <v>1981-10-27</v>
          </cell>
        </row>
        <row r="326">
          <cell r="B326" t="str">
            <v>吴迪</v>
          </cell>
          <cell r="C326" t="str">
            <v>教师</v>
          </cell>
          <cell r="D326" t="str">
            <v>1982-01-07</v>
          </cell>
        </row>
        <row r="327">
          <cell r="B327" t="str">
            <v>周艳秋</v>
          </cell>
          <cell r="C327" t="str">
            <v>教师</v>
          </cell>
          <cell r="D327" t="str">
            <v>1974-10-17</v>
          </cell>
        </row>
        <row r="328">
          <cell r="B328" t="str">
            <v>郝利群</v>
          </cell>
          <cell r="C328" t="str">
            <v>教师</v>
          </cell>
          <cell r="D328" t="str">
            <v>1972-08-11</v>
          </cell>
        </row>
        <row r="329">
          <cell r="B329" t="str">
            <v>李艳婷</v>
          </cell>
          <cell r="C329" t="str">
            <v>教师</v>
          </cell>
          <cell r="D329" t="str">
            <v>1977-11-25</v>
          </cell>
        </row>
        <row r="330">
          <cell r="B330" t="str">
            <v>刘红梅</v>
          </cell>
          <cell r="C330" t="str">
            <v>教师</v>
          </cell>
          <cell r="D330" t="str">
            <v>1968-05-14</v>
          </cell>
        </row>
        <row r="331">
          <cell r="B331" t="str">
            <v>赵永军</v>
          </cell>
          <cell r="C331" t="str">
            <v>校办企业</v>
          </cell>
          <cell r="D331" t="str">
            <v>1972-10-28</v>
          </cell>
        </row>
        <row r="332">
          <cell r="B332" t="str">
            <v>张雪华</v>
          </cell>
          <cell r="C332" t="str">
            <v>行政人员</v>
          </cell>
          <cell r="D332" t="str">
            <v>1974-09-29</v>
          </cell>
        </row>
        <row r="333">
          <cell r="B333" t="str">
            <v>张林红</v>
          </cell>
          <cell r="C333" t="str">
            <v>行政人员</v>
          </cell>
          <cell r="D333" t="str">
            <v>1975-12-11</v>
          </cell>
        </row>
        <row r="334">
          <cell r="B334" t="str">
            <v>李鑫</v>
          </cell>
          <cell r="C334" t="str">
            <v>教师</v>
          </cell>
          <cell r="D334" t="str">
            <v>1982-07-12</v>
          </cell>
        </row>
        <row r="335">
          <cell r="B335" t="str">
            <v>孙韬</v>
          </cell>
          <cell r="C335" t="str">
            <v>教师</v>
          </cell>
          <cell r="D335" t="str">
            <v>1977-12-30</v>
          </cell>
        </row>
        <row r="336">
          <cell r="B336" t="str">
            <v>王向军</v>
          </cell>
          <cell r="C336" t="str">
            <v>教师</v>
          </cell>
          <cell r="D336" t="str">
            <v>1973-04-26</v>
          </cell>
        </row>
        <row r="337">
          <cell r="B337" t="str">
            <v>李荣</v>
          </cell>
          <cell r="C337" t="str">
            <v>教师</v>
          </cell>
          <cell r="D337" t="str">
            <v>1981-06-02</v>
          </cell>
        </row>
        <row r="338">
          <cell r="B338" t="str">
            <v>边玉超</v>
          </cell>
          <cell r="C338" t="str">
            <v>教师</v>
          </cell>
          <cell r="D338" t="str">
            <v>1974-04-23</v>
          </cell>
        </row>
        <row r="339">
          <cell r="B339" t="str">
            <v>李坤</v>
          </cell>
          <cell r="C339" t="str">
            <v>教师</v>
          </cell>
          <cell r="D339" t="str">
            <v>1981-03-15</v>
          </cell>
        </row>
        <row r="340">
          <cell r="B340" t="str">
            <v>刘丽霞</v>
          </cell>
          <cell r="C340" t="str">
            <v>教师</v>
          </cell>
          <cell r="D340" t="str">
            <v>1970-01-31</v>
          </cell>
        </row>
        <row r="341">
          <cell r="B341" t="str">
            <v>王官云</v>
          </cell>
          <cell r="C341" t="str">
            <v>教师</v>
          </cell>
          <cell r="D341" t="str">
            <v>1959-10-11</v>
          </cell>
        </row>
        <row r="342">
          <cell r="B342" t="str">
            <v>王欣惠</v>
          </cell>
          <cell r="C342" t="str">
            <v>教师</v>
          </cell>
          <cell r="D342" t="str">
            <v>1974-12-25</v>
          </cell>
        </row>
        <row r="343">
          <cell r="B343" t="str">
            <v>宫谦</v>
          </cell>
          <cell r="C343" t="str">
            <v>教师</v>
          </cell>
          <cell r="D343" t="str">
            <v>1971-03-01</v>
          </cell>
        </row>
        <row r="344">
          <cell r="B344" t="str">
            <v>万春旭</v>
          </cell>
          <cell r="C344" t="str">
            <v>教师</v>
          </cell>
          <cell r="D344" t="str">
            <v>1976-08-30</v>
          </cell>
        </row>
        <row r="345">
          <cell r="B345" t="str">
            <v>黄平</v>
          </cell>
          <cell r="C345" t="str">
            <v>教师</v>
          </cell>
          <cell r="D345" t="str">
            <v>1979-09-27</v>
          </cell>
        </row>
        <row r="346">
          <cell r="B346" t="str">
            <v>胡艳</v>
          </cell>
          <cell r="C346" t="str">
            <v>教师</v>
          </cell>
          <cell r="D346" t="str">
            <v>1980-02-01</v>
          </cell>
        </row>
        <row r="347">
          <cell r="B347" t="str">
            <v>邵国红</v>
          </cell>
          <cell r="C347" t="str">
            <v>教师</v>
          </cell>
          <cell r="D347" t="str">
            <v>1974-06-21</v>
          </cell>
        </row>
        <row r="348">
          <cell r="B348" t="str">
            <v>张文静</v>
          </cell>
          <cell r="C348" t="str">
            <v>教师</v>
          </cell>
          <cell r="D348" t="str">
            <v>1979-05-04</v>
          </cell>
        </row>
        <row r="349">
          <cell r="B349" t="str">
            <v>赵妍彦</v>
          </cell>
          <cell r="C349" t="str">
            <v>教师</v>
          </cell>
          <cell r="D349" t="str">
            <v>1980-03-17</v>
          </cell>
        </row>
        <row r="350">
          <cell r="B350" t="str">
            <v>刘斌</v>
          </cell>
          <cell r="C350" t="str">
            <v>教师</v>
          </cell>
          <cell r="D350" t="str">
            <v>1980-01-26</v>
          </cell>
        </row>
        <row r="351">
          <cell r="B351" t="str">
            <v>高鹏</v>
          </cell>
          <cell r="C351" t="str">
            <v>教师</v>
          </cell>
          <cell r="D351" t="str">
            <v>1977-05-16</v>
          </cell>
        </row>
        <row r="352">
          <cell r="B352" t="str">
            <v>李荣梅</v>
          </cell>
          <cell r="C352" t="str">
            <v>教师</v>
          </cell>
          <cell r="D352" t="str">
            <v>1975-03-21</v>
          </cell>
        </row>
        <row r="353">
          <cell r="B353" t="str">
            <v>邵峥嵘</v>
          </cell>
          <cell r="C353" t="str">
            <v>教师</v>
          </cell>
          <cell r="D353" t="str">
            <v>1970-03-12</v>
          </cell>
        </row>
        <row r="354">
          <cell r="B354" t="str">
            <v>张秀兰</v>
          </cell>
          <cell r="C354" t="str">
            <v>教师</v>
          </cell>
          <cell r="D354" t="str">
            <v>1966-04-03</v>
          </cell>
        </row>
        <row r="355">
          <cell r="B355" t="str">
            <v>张利平</v>
          </cell>
          <cell r="C355" t="str">
            <v>教师</v>
          </cell>
          <cell r="D355" t="str">
            <v>1963-10-15</v>
          </cell>
        </row>
        <row r="356">
          <cell r="B356" t="str">
            <v>曲爱玲</v>
          </cell>
          <cell r="C356" t="str">
            <v>教师</v>
          </cell>
          <cell r="D356" t="str">
            <v>1978-07-16</v>
          </cell>
        </row>
        <row r="357">
          <cell r="B357" t="str">
            <v>曹旻罡</v>
          </cell>
          <cell r="C357" t="str">
            <v>教师</v>
          </cell>
          <cell r="D357" t="str">
            <v>1982-10-04</v>
          </cell>
        </row>
        <row r="358">
          <cell r="B358" t="str">
            <v>王少华</v>
          </cell>
          <cell r="C358" t="str">
            <v>教师</v>
          </cell>
          <cell r="D358">
            <v>30474</v>
          </cell>
        </row>
        <row r="359">
          <cell r="B359" t="str">
            <v>朱京燕</v>
          </cell>
          <cell r="C359" t="str">
            <v>教师</v>
          </cell>
          <cell r="D359" t="str">
            <v>1963-02-22</v>
          </cell>
        </row>
        <row r="360">
          <cell r="B360" t="str">
            <v>白栋英</v>
          </cell>
          <cell r="C360" t="str">
            <v>行政人员</v>
          </cell>
          <cell r="D360" t="str">
            <v>1963-11-14</v>
          </cell>
        </row>
        <row r="361">
          <cell r="B361" t="str">
            <v>李明琦</v>
          </cell>
          <cell r="C361" t="str">
            <v>行政人员</v>
          </cell>
          <cell r="D361" t="str">
            <v>1971-10-17</v>
          </cell>
        </row>
        <row r="362">
          <cell r="B362" t="str">
            <v>耿乔科</v>
          </cell>
          <cell r="C362" t="str">
            <v>教师</v>
          </cell>
          <cell r="D362" t="str">
            <v>1978-11-22</v>
          </cell>
        </row>
        <row r="363">
          <cell r="B363" t="str">
            <v>薛晓燕</v>
          </cell>
          <cell r="C363" t="str">
            <v>教师</v>
          </cell>
          <cell r="D363" t="str">
            <v>1980-11-28</v>
          </cell>
        </row>
        <row r="364">
          <cell r="B364" t="str">
            <v>仝彦丽</v>
          </cell>
          <cell r="C364" t="str">
            <v>教师</v>
          </cell>
          <cell r="D364" t="str">
            <v>1980-04-12</v>
          </cell>
        </row>
        <row r="365">
          <cell r="B365" t="str">
            <v>汪海燕</v>
          </cell>
          <cell r="C365" t="str">
            <v>教师</v>
          </cell>
          <cell r="D365" t="str">
            <v>1979-06-20</v>
          </cell>
        </row>
        <row r="366">
          <cell r="B366" t="str">
            <v>郝媛媛</v>
          </cell>
          <cell r="C366" t="str">
            <v>教师</v>
          </cell>
          <cell r="D366" t="str">
            <v>1981-06-19</v>
          </cell>
        </row>
        <row r="367">
          <cell r="B367" t="str">
            <v>黄冠华</v>
          </cell>
          <cell r="C367" t="str">
            <v>教师</v>
          </cell>
          <cell r="D367" t="str">
            <v>1976-10-10</v>
          </cell>
        </row>
        <row r="368">
          <cell r="B368" t="str">
            <v>吴俊丽</v>
          </cell>
          <cell r="C368" t="str">
            <v>教师</v>
          </cell>
          <cell r="D368" t="str">
            <v>1966-06-29</v>
          </cell>
        </row>
        <row r="369">
          <cell r="B369" t="str">
            <v>李伟伟</v>
          </cell>
          <cell r="C369" t="str">
            <v>教师</v>
          </cell>
          <cell r="D369" t="str">
            <v>1979-09-25</v>
          </cell>
        </row>
        <row r="370">
          <cell r="B370" t="str">
            <v>杨建青</v>
          </cell>
          <cell r="C370" t="str">
            <v>教师</v>
          </cell>
          <cell r="D370" t="str">
            <v>1965-04-04</v>
          </cell>
        </row>
        <row r="371">
          <cell r="B371" t="str">
            <v>包利民</v>
          </cell>
          <cell r="C371" t="str">
            <v>教师</v>
          </cell>
          <cell r="D371">
            <v>26606</v>
          </cell>
        </row>
        <row r="372">
          <cell r="B372" t="str">
            <v>罗斌</v>
          </cell>
          <cell r="C372" t="str">
            <v>教师</v>
          </cell>
          <cell r="D372">
            <v>25842</v>
          </cell>
        </row>
        <row r="373">
          <cell r="B373" t="str">
            <v>车红莉</v>
          </cell>
          <cell r="C373" t="str">
            <v>教师</v>
          </cell>
          <cell r="D373" t="str">
            <v>1980-02-26</v>
          </cell>
        </row>
        <row r="374">
          <cell r="B374" t="str">
            <v>关晓飞</v>
          </cell>
          <cell r="C374" t="str">
            <v>教师</v>
          </cell>
          <cell r="D374" t="str">
            <v>1978-07-22</v>
          </cell>
        </row>
        <row r="375">
          <cell r="B375" t="str">
            <v>王绍飞</v>
          </cell>
          <cell r="C375" t="str">
            <v>教师</v>
          </cell>
          <cell r="D375" t="str">
            <v>1966-09-29</v>
          </cell>
        </row>
        <row r="376">
          <cell r="B376" t="str">
            <v>赵敏</v>
          </cell>
          <cell r="C376" t="str">
            <v>教师</v>
          </cell>
          <cell r="D376" t="str">
            <v>1970-09-07</v>
          </cell>
        </row>
        <row r="377">
          <cell r="B377" t="str">
            <v>周怡</v>
          </cell>
          <cell r="C377" t="str">
            <v>教师</v>
          </cell>
          <cell r="D377" t="str">
            <v>1966-01-09</v>
          </cell>
        </row>
        <row r="378">
          <cell r="B378" t="str">
            <v>刘保莲</v>
          </cell>
          <cell r="C378" t="str">
            <v>教师</v>
          </cell>
          <cell r="D378" t="str">
            <v>1981-09-06</v>
          </cell>
        </row>
        <row r="379">
          <cell r="B379" t="str">
            <v>杜一馨</v>
          </cell>
          <cell r="C379" t="str">
            <v>教师</v>
          </cell>
          <cell r="D379" t="str">
            <v>1966-10-09</v>
          </cell>
        </row>
        <row r="380">
          <cell r="B380" t="str">
            <v>宋丽芳</v>
          </cell>
          <cell r="C380" t="str">
            <v>教师</v>
          </cell>
          <cell r="D380" t="str">
            <v>1978-10-05</v>
          </cell>
        </row>
        <row r="381">
          <cell r="B381" t="str">
            <v>黄海力</v>
          </cell>
          <cell r="C381" t="str">
            <v>教师</v>
          </cell>
          <cell r="D381" t="str">
            <v>1977-06-10</v>
          </cell>
        </row>
        <row r="382">
          <cell r="B382" t="str">
            <v>史君卿</v>
          </cell>
          <cell r="C382" t="str">
            <v>教师</v>
          </cell>
          <cell r="D382" t="str">
            <v>1973-09-22</v>
          </cell>
        </row>
        <row r="383">
          <cell r="B383" t="str">
            <v>刘宏霞</v>
          </cell>
          <cell r="C383" t="str">
            <v>行政人员</v>
          </cell>
          <cell r="D383" t="str">
            <v>1973-09-29</v>
          </cell>
        </row>
        <row r="384">
          <cell r="B384" t="str">
            <v>刘欣</v>
          </cell>
          <cell r="C384" t="str">
            <v>教师</v>
          </cell>
          <cell r="D384" t="str">
            <v>1969-03-12</v>
          </cell>
        </row>
        <row r="385">
          <cell r="B385" t="str">
            <v>吕娜</v>
          </cell>
          <cell r="C385" t="str">
            <v>教师</v>
          </cell>
          <cell r="D385" t="str">
            <v>1980-10-26</v>
          </cell>
        </row>
        <row r="386">
          <cell r="B386" t="str">
            <v>康杰</v>
          </cell>
          <cell r="C386" t="str">
            <v>教师</v>
          </cell>
          <cell r="D386" t="str">
            <v>1977-01-11</v>
          </cell>
        </row>
        <row r="387">
          <cell r="B387" t="str">
            <v>何琳纯</v>
          </cell>
          <cell r="C387" t="str">
            <v>教师</v>
          </cell>
          <cell r="D387">
            <v>26883</v>
          </cell>
        </row>
        <row r="388">
          <cell r="B388" t="str">
            <v>李艳芳</v>
          </cell>
          <cell r="C388" t="str">
            <v>教师</v>
          </cell>
          <cell r="D388" t="str">
            <v>1963-03-09</v>
          </cell>
        </row>
        <row r="389">
          <cell r="B389" t="str">
            <v>敬燕萍</v>
          </cell>
          <cell r="C389" t="str">
            <v>行政人员</v>
          </cell>
          <cell r="D389" t="str">
            <v>1964-08-23</v>
          </cell>
        </row>
        <row r="390">
          <cell r="B390" t="str">
            <v>周晖</v>
          </cell>
          <cell r="C390" t="str">
            <v>教师</v>
          </cell>
          <cell r="D390" t="str">
            <v>1965-08-26</v>
          </cell>
        </row>
        <row r="391">
          <cell r="B391" t="str">
            <v>刘瑛</v>
          </cell>
          <cell r="C391" t="str">
            <v>教师</v>
          </cell>
          <cell r="D391" t="str">
            <v>1970-10-23</v>
          </cell>
        </row>
        <row r="392">
          <cell r="B392" t="str">
            <v>李亚丽</v>
          </cell>
          <cell r="C392" t="str">
            <v>行政人员</v>
          </cell>
          <cell r="D392" t="str">
            <v>1973-06-19</v>
          </cell>
        </row>
        <row r="393">
          <cell r="B393" t="str">
            <v>金佳</v>
          </cell>
          <cell r="C393" t="str">
            <v>教师</v>
          </cell>
          <cell r="D393" t="str">
            <v>1965-02-17</v>
          </cell>
        </row>
        <row r="394">
          <cell r="B394" t="str">
            <v>梁鹏</v>
          </cell>
          <cell r="C394" t="str">
            <v>教师</v>
          </cell>
          <cell r="D394" t="str">
            <v>1972-06-11</v>
          </cell>
        </row>
        <row r="395">
          <cell r="B395" t="str">
            <v>梁瑞智</v>
          </cell>
          <cell r="C395" t="str">
            <v>教师</v>
          </cell>
          <cell r="D395" t="str">
            <v>1973-01-02</v>
          </cell>
        </row>
        <row r="396">
          <cell r="B396" t="str">
            <v>刘佳</v>
          </cell>
          <cell r="C396" t="str">
            <v>教师</v>
          </cell>
          <cell r="D396" t="str">
            <v>1971-10-07</v>
          </cell>
        </row>
        <row r="397">
          <cell r="B397" t="str">
            <v>刘琳</v>
          </cell>
          <cell r="C397" t="str">
            <v>教师</v>
          </cell>
          <cell r="D397" t="str">
            <v>1982-04-26</v>
          </cell>
        </row>
        <row r="398">
          <cell r="B398" t="str">
            <v>孙晓宁</v>
          </cell>
          <cell r="C398" t="str">
            <v>教师</v>
          </cell>
          <cell r="D398" t="str">
            <v>1970-06-30</v>
          </cell>
        </row>
        <row r="399">
          <cell r="B399" t="str">
            <v>张莉</v>
          </cell>
          <cell r="C399" t="str">
            <v>教师</v>
          </cell>
          <cell r="D399" t="str">
            <v>1981-10-02</v>
          </cell>
        </row>
        <row r="400">
          <cell r="B400" t="str">
            <v>张召波</v>
          </cell>
          <cell r="C400" t="str">
            <v>教师</v>
          </cell>
          <cell r="D400" t="str">
            <v>1977-04-25</v>
          </cell>
        </row>
        <row r="401">
          <cell r="B401" t="str">
            <v>陈娟</v>
          </cell>
          <cell r="C401" t="str">
            <v>教师</v>
          </cell>
          <cell r="D401" t="str">
            <v>1972-09-29</v>
          </cell>
        </row>
        <row r="402">
          <cell r="B402" t="str">
            <v>郭心义</v>
          </cell>
          <cell r="C402" t="str">
            <v>教师</v>
          </cell>
          <cell r="D402" t="str">
            <v>1974-09-20</v>
          </cell>
        </row>
        <row r="403">
          <cell r="B403" t="str">
            <v>韩媛媛</v>
          </cell>
          <cell r="C403" t="str">
            <v>教师</v>
          </cell>
          <cell r="D403" t="str">
            <v>1980-10-05</v>
          </cell>
        </row>
        <row r="404">
          <cell r="B404" t="str">
            <v>郝巧亮</v>
          </cell>
          <cell r="C404" t="str">
            <v>教师</v>
          </cell>
          <cell r="D404" t="str">
            <v>1970-06-16</v>
          </cell>
        </row>
        <row r="405">
          <cell r="B405" t="str">
            <v>陶劲</v>
          </cell>
          <cell r="C405" t="str">
            <v>教师</v>
          </cell>
          <cell r="D405" t="str">
            <v>1974-09-04</v>
          </cell>
        </row>
        <row r="406">
          <cell r="B406" t="str">
            <v>李泽春</v>
          </cell>
          <cell r="C406" t="str">
            <v>教师</v>
          </cell>
          <cell r="D406" t="str">
            <v>1964-12-16</v>
          </cell>
        </row>
        <row r="407">
          <cell r="B407" t="str">
            <v>樊钰</v>
          </cell>
          <cell r="C407" t="str">
            <v>教师</v>
          </cell>
          <cell r="D407" t="str">
            <v>1981-11-04</v>
          </cell>
        </row>
        <row r="408">
          <cell r="B408" t="str">
            <v>李香允</v>
          </cell>
          <cell r="C408" t="str">
            <v>教师</v>
          </cell>
          <cell r="D408" t="str">
            <v>1970-08-04</v>
          </cell>
        </row>
        <row r="409">
          <cell r="B409" t="str">
            <v>张乐</v>
          </cell>
          <cell r="C409" t="str">
            <v>教师</v>
          </cell>
          <cell r="D409" t="str">
            <v>1980-02-08</v>
          </cell>
        </row>
        <row r="410">
          <cell r="B410" t="str">
            <v>周丽娟</v>
          </cell>
          <cell r="C410" t="str">
            <v>行政人员</v>
          </cell>
          <cell r="D410" t="str">
            <v>1976-02-01</v>
          </cell>
        </row>
        <row r="411">
          <cell r="B411" t="str">
            <v>时光</v>
          </cell>
          <cell r="C411" t="str">
            <v>教师</v>
          </cell>
          <cell r="D411" t="str">
            <v>1979-06-07</v>
          </cell>
        </row>
        <row r="412">
          <cell r="B412" t="str">
            <v>王丽娟(财金)</v>
          </cell>
          <cell r="C412" t="str">
            <v>教师</v>
          </cell>
          <cell r="D412">
            <v>27719</v>
          </cell>
        </row>
        <row r="413">
          <cell r="B413" t="str">
            <v>王小波</v>
          </cell>
          <cell r="C413" t="str">
            <v>教辅人员</v>
          </cell>
          <cell r="D413" t="str">
            <v>1977-03-10</v>
          </cell>
        </row>
        <row r="414">
          <cell r="B414" t="str">
            <v>白兆秀</v>
          </cell>
          <cell r="C414" t="str">
            <v>教师</v>
          </cell>
          <cell r="D414" t="str">
            <v>1960-07-22</v>
          </cell>
        </row>
        <row r="415">
          <cell r="B415" t="str">
            <v>郭可</v>
          </cell>
          <cell r="C415" t="str">
            <v>教师</v>
          </cell>
          <cell r="D415" t="str">
            <v>1976-07-18</v>
          </cell>
        </row>
        <row r="416">
          <cell r="B416" t="str">
            <v>王莹</v>
          </cell>
          <cell r="C416" t="str">
            <v>教师</v>
          </cell>
          <cell r="D416" t="str">
            <v>1967-02-25</v>
          </cell>
        </row>
        <row r="417">
          <cell r="B417" t="str">
            <v>郑少荣</v>
          </cell>
          <cell r="C417" t="str">
            <v>教师</v>
          </cell>
          <cell r="D417" t="str">
            <v>1973-04-18</v>
          </cell>
        </row>
        <row r="418">
          <cell r="B418" t="str">
            <v>李秀芹</v>
          </cell>
          <cell r="C418" t="str">
            <v>教师</v>
          </cell>
          <cell r="D418" t="str">
            <v>1974-12-26</v>
          </cell>
        </row>
        <row r="419">
          <cell r="B419" t="str">
            <v>时文清</v>
          </cell>
          <cell r="C419" t="str">
            <v>教师</v>
          </cell>
          <cell r="D419" t="str">
            <v>1965-08-18</v>
          </cell>
        </row>
        <row r="420">
          <cell r="B420" t="str">
            <v>王瑞玲</v>
          </cell>
          <cell r="C420" t="str">
            <v>教师</v>
          </cell>
          <cell r="D420" t="str">
            <v>1964-02-17</v>
          </cell>
        </row>
        <row r="421">
          <cell r="B421" t="str">
            <v>李昕萌</v>
          </cell>
          <cell r="C421" t="str">
            <v>教师</v>
          </cell>
          <cell r="D421">
            <v>30242</v>
          </cell>
        </row>
        <row r="422">
          <cell r="B422" t="str">
            <v>徐英岚</v>
          </cell>
          <cell r="C422" t="str">
            <v>教师</v>
          </cell>
          <cell r="D422" t="str">
            <v>1962-09-25</v>
          </cell>
        </row>
        <row r="423">
          <cell r="B423" t="str">
            <v>刘淑芳</v>
          </cell>
          <cell r="C423" t="str">
            <v>行政人员</v>
          </cell>
          <cell r="D423" t="str">
            <v>1971-10-24</v>
          </cell>
        </row>
        <row r="424">
          <cell r="B424" t="str">
            <v>万俊丽</v>
          </cell>
          <cell r="C424" t="str">
            <v>教师</v>
          </cell>
          <cell r="D424">
            <v>27291</v>
          </cell>
        </row>
        <row r="425">
          <cell r="B425" t="str">
            <v>赵磊（学生处）</v>
          </cell>
          <cell r="C425" t="str">
            <v>行政人员</v>
          </cell>
          <cell r="D425" t="str">
            <v>1985-06-15</v>
          </cell>
        </row>
        <row r="426">
          <cell r="B426" t="str">
            <v>方杰</v>
          </cell>
          <cell r="C426" t="str">
            <v>教师</v>
          </cell>
          <cell r="D426" t="str">
            <v>1962-07-09</v>
          </cell>
        </row>
        <row r="427">
          <cell r="B427" t="str">
            <v>郑晓冬</v>
          </cell>
          <cell r="C427" t="str">
            <v>教师</v>
          </cell>
          <cell r="D427" t="str">
            <v>1982-11-06</v>
          </cell>
        </row>
        <row r="428">
          <cell r="B428" t="str">
            <v>强羽</v>
          </cell>
          <cell r="C428" t="str">
            <v>教师</v>
          </cell>
          <cell r="D428" t="str">
            <v>1981-04-26</v>
          </cell>
        </row>
        <row r="429">
          <cell r="B429" t="str">
            <v>王东</v>
          </cell>
          <cell r="C429" t="str">
            <v>教师</v>
          </cell>
          <cell r="D429" t="str">
            <v>1980-05-11</v>
          </cell>
        </row>
        <row r="430">
          <cell r="B430" t="str">
            <v>马波</v>
          </cell>
          <cell r="C430" t="str">
            <v>教师</v>
          </cell>
          <cell r="D430" t="str">
            <v>1979-06-15</v>
          </cell>
        </row>
        <row r="431">
          <cell r="B431" t="str">
            <v>崔凤芝</v>
          </cell>
          <cell r="C431" t="str">
            <v>教师</v>
          </cell>
          <cell r="D431" t="str">
            <v>1963-07-26</v>
          </cell>
        </row>
        <row r="432">
          <cell r="B432" t="str">
            <v>李景林</v>
          </cell>
          <cell r="C432" t="str">
            <v>教师</v>
          </cell>
          <cell r="D432" t="str">
            <v>1963-09-12</v>
          </cell>
        </row>
        <row r="433">
          <cell r="B433" t="str">
            <v>刘群英</v>
          </cell>
          <cell r="C433" t="str">
            <v>教师</v>
          </cell>
          <cell r="D433" t="str">
            <v>1962-12-09</v>
          </cell>
        </row>
        <row r="434">
          <cell r="B434" t="str">
            <v>童浩</v>
          </cell>
          <cell r="C434" t="str">
            <v>教师</v>
          </cell>
          <cell r="D434" t="str">
            <v>1961-05-13</v>
          </cell>
        </row>
        <row r="435">
          <cell r="B435" t="str">
            <v>李桂华</v>
          </cell>
          <cell r="C435" t="str">
            <v>教师</v>
          </cell>
          <cell r="D435" t="str">
            <v>1970-01-23</v>
          </cell>
        </row>
        <row r="436">
          <cell r="B436" t="str">
            <v>李良彬</v>
          </cell>
          <cell r="C436" t="str">
            <v>教师</v>
          </cell>
          <cell r="D436" t="str">
            <v>1967-10-06</v>
          </cell>
        </row>
        <row r="437">
          <cell r="B437" t="str">
            <v>王瑶(基础部)</v>
          </cell>
          <cell r="C437" t="str">
            <v>教师</v>
          </cell>
          <cell r="D437" t="str">
            <v>1981-06-02</v>
          </cell>
        </row>
        <row r="438">
          <cell r="B438" t="str">
            <v>吴莉</v>
          </cell>
          <cell r="C438" t="str">
            <v>教师</v>
          </cell>
          <cell r="D438" t="str">
            <v>1979-11-04</v>
          </cell>
        </row>
        <row r="439">
          <cell r="B439" t="str">
            <v>曾龙英</v>
          </cell>
          <cell r="C439" t="str">
            <v>教师</v>
          </cell>
          <cell r="D439" t="str">
            <v>1973-05-28</v>
          </cell>
        </row>
        <row r="440">
          <cell r="B440" t="str">
            <v>张东霞</v>
          </cell>
          <cell r="C440" t="str">
            <v>教师</v>
          </cell>
          <cell r="D440" t="str">
            <v>1965-04-29</v>
          </cell>
        </row>
        <row r="441">
          <cell r="B441" t="str">
            <v>周小红</v>
          </cell>
          <cell r="C441" t="str">
            <v>教师</v>
          </cell>
          <cell r="D441" t="str">
            <v>1978-12-07</v>
          </cell>
        </row>
        <row r="442">
          <cell r="B442" t="str">
            <v>曹桂华</v>
          </cell>
          <cell r="C442" t="str">
            <v>教师</v>
          </cell>
          <cell r="D442" t="str">
            <v>1965-02-27</v>
          </cell>
        </row>
        <row r="443">
          <cell r="B443" t="str">
            <v>刘国安</v>
          </cell>
          <cell r="C443" t="str">
            <v>教师</v>
          </cell>
          <cell r="D443" t="str">
            <v>1964-09-26</v>
          </cell>
        </row>
        <row r="444">
          <cell r="B444" t="str">
            <v>罗利华</v>
          </cell>
          <cell r="C444" t="str">
            <v>教师</v>
          </cell>
          <cell r="D444" t="str">
            <v>1973-12-20</v>
          </cell>
        </row>
        <row r="445">
          <cell r="B445" t="str">
            <v>王亚旺</v>
          </cell>
          <cell r="C445" t="str">
            <v>教师</v>
          </cell>
          <cell r="D445" t="str">
            <v>1965-02-06</v>
          </cell>
        </row>
        <row r="446">
          <cell r="B446" t="str">
            <v>魏强</v>
          </cell>
          <cell r="C446" t="str">
            <v>教师</v>
          </cell>
          <cell r="D446" t="str">
            <v>1964-12-14</v>
          </cell>
        </row>
        <row r="447">
          <cell r="B447" t="str">
            <v>赵宏宇</v>
          </cell>
          <cell r="C447" t="str">
            <v>教师</v>
          </cell>
          <cell r="D447" t="str">
            <v>1974-12-07</v>
          </cell>
        </row>
        <row r="448">
          <cell r="B448" t="str">
            <v>李东升</v>
          </cell>
          <cell r="C448" t="str">
            <v>教师</v>
          </cell>
          <cell r="D448" t="str">
            <v>1982-01-22</v>
          </cell>
        </row>
        <row r="449">
          <cell r="B449" t="str">
            <v>姜华</v>
          </cell>
          <cell r="C449" t="str">
            <v>教师</v>
          </cell>
          <cell r="D449" t="str">
            <v>1978-09-30</v>
          </cell>
        </row>
        <row r="450">
          <cell r="B450" t="str">
            <v>陈静</v>
          </cell>
          <cell r="C450" t="str">
            <v>教师</v>
          </cell>
          <cell r="D450" t="str">
            <v>1974-02-10</v>
          </cell>
        </row>
        <row r="451">
          <cell r="B451" t="str">
            <v>李伟丽</v>
          </cell>
          <cell r="C451" t="str">
            <v>教师</v>
          </cell>
          <cell r="D451" t="str">
            <v>1972-06-04</v>
          </cell>
        </row>
        <row r="452">
          <cell r="B452" t="str">
            <v>刘博虹</v>
          </cell>
          <cell r="C452" t="str">
            <v>教师</v>
          </cell>
          <cell r="D452" t="str">
            <v>1965-06-14</v>
          </cell>
        </row>
        <row r="453">
          <cell r="B453" t="str">
            <v>卢美华</v>
          </cell>
          <cell r="C453" t="str">
            <v>教师</v>
          </cell>
          <cell r="D453" t="str">
            <v>1963-08-25</v>
          </cell>
        </row>
        <row r="454">
          <cell r="B454" t="str">
            <v>钱志伟</v>
          </cell>
          <cell r="C454" t="str">
            <v>教师</v>
          </cell>
          <cell r="D454" t="str">
            <v>1978-12-24</v>
          </cell>
        </row>
        <row r="455">
          <cell r="B455" t="str">
            <v>王巧玲</v>
          </cell>
          <cell r="C455" t="str">
            <v>教师</v>
          </cell>
          <cell r="D455" t="str">
            <v>1963-09-05</v>
          </cell>
        </row>
        <row r="456">
          <cell r="B456" t="str">
            <v>王雪然</v>
          </cell>
          <cell r="C456" t="str">
            <v>教师</v>
          </cell>
          <cell r="D456" t="str">
            <v>1978-04-22</v>
          </cell>
        </row>
        <row r="457">
          <cell r="B457" t="str">
            <v>张红</v>
          </cell>
          <cell r="C457" t="str">
            <v>教师</v>
          </cell>
          <cell r="D457" t="str">
            <v>1973-11-18</v>
          </cell>
        </row>
        <row r="458">
          <cell r="B458" t="str">
            <v>张凯</v>
          </cell>
          <cell r="C458" t="str">
            <v>教师</v>
          </cell>
          <cell r="D458" t="str">
            <v>1971-03-17</v>
          </cell>
        </row>
        <row r="459">
          <cell r="B459" t="str">
            <v>张连江</v>
          </cell>
          <cell r="C459" t="str">
            <v>教师</v>
          </cell>
          <cell r="D459" t="str">
            <v>1963-07-02</v>
          </cell>
        </row>
        <row r="460">
          <cell r="B460" t="str">
            <v>张文革</v>
          </cell>
          <cell r="C460" t="str">
            <v>教师</v>
          </cell>
          <cell r="D460" t="str">
            <v>1966-12-14</v>
          </cell>
        </row>
        <row r="461">
          <cell r="B461" t="str">
            <v>张晓青</v>
          </cell>
          <cell r="C461" t="str">
            <v>教师</v>
          </cell>
          <cell r="D461" t="str">
            <v>1969-11-13</v>
          </cell>
        </row>
        <row r="462">
          <cell r="B462" t="str">
            <v>周琰</v>
          </cell>
          <cell r="C462" t="str">
            <v>教师</v>
          </cell>
          <cell r="D462" t="str">
            <v>1964-09-23</v>
          </cell>
        </row>
        <row r="463">
          <cell r="B463" t="str">
            <v>范慜</v>
          </cell>
          <cell r="C463" t="str">
            <v>教师</v>
          </cell>
          <cell r="D463" t="str">
            <v>1972-01-08</v>
          </cell>
        </row>
        <row r="464">
          <cell r="B464" t="str">
            <v>胡瑞燕</v>
          </cell>
          <cell r="C464" t="str">
            <v>教师</v>
          </cell>
          <cell r="D464" t="str">
            <v>1977-10-25</v>
          </cell>
        </row>
        <row r="465">
          <cell r="B465" t="str">
            <v>潘丽平</v>
          </cell>
          <cell r="C465" t="str">
            <v>教师</v>
          </cell>
          <cell r="D465" t="str">
            <v>1978-02-03</v>
          </cell>
        </row>
        <row r="466">
          <cell r="B466" t="str">
            <v>杨红芳</v>
          </cell>
          <cell r="C466" t="str">
            <v>教师</v>
          </cell>
          <cell r="D466" t="str">
            <v>1970-12-08</v>
          </cell>
        </row>
        <row r="467">
          <cell r="B467" t="str">
            <v>王萃</v>
          </cell>
          <cell r="C467" t="str">
            <v>教师</v>
          </cell>
          <cell r="D467">
            <v>29711</v>
          </cell>
        </row>
        <row r="468">
          <cell r="B468" t="str">
            <v>安晓丽</v>
          </cell>
          <cell r="C468" t="str">
            <v>教师</v>
          </cell>
          <cell r="D468" t="str">
            <v>1976-05-08</v>
          </cell>
        </row>
        <row r="469">
          <cell r="B469" t="str">
            <v>柳慧军</v>
          </cell>
          <cell r="C469" t="str">
            <v>教师</v>
          </cell>
          <cell r="D469" t="str">
            <v>1975-04-20</v>
          </cell>
        </row>
        <row r="470">
          <cell r="B470" t="str">
            <v>苏永生</v>
          </cell>
          <cell r="C470" t="str">
            <v>教师</v>
          </cell>
          <cell r="D470" t="str">
            <v>1973-01-11</v>
          </cell>
        </row>
        <row r="471">
          <cell r="B471" t="str">
            <v>王海丽</v>
          </cell>
          <cell r="C471" t="str">
            <v>教师</v>
          </cell>
          <cell r="D471" t="str">
            <v>1977-08-27</v>
          </cell>
        </row>
        <row r="472">
          <cell r="B472" t="str">
            <v>吴明谦</v>
          </cell>
          <cell r="C472" t="str">
            <v>教师</v>
          </cell>
          <cell r="D472" t="str">
            <v>1963-08-17</v>
          </cell>
        </row>
        <row r="473">
          <cell r="B473" t="str">
            <v>李媛媛</v>
          </cell>
          <cell r="C473" t="str">
            <v>教师</v>
          </cell>
          <cell r="D473" t="str">
            <v>1970-01-27</v>
          </cell>
        </row>
        <row r="474">
          <cell r="B474" t="str">
            <v>陈岩</v>
          </cell>
          <cell r="C474" t="str">
            <v>教师</v>
          </cell>
          <cell r="D474" t="str">
            <v>1967-10-06</v>
          </cell>
        </row>
        <row r="475">
          <cell r="B475" t="str">
            <v>程靖</v>
          </cell>
          <cell r="C475" t="str">
            <v>教师</v>
          </cell>
          <cell r="D475" t="str">
            <v>1981-06-16</v>
          </cell>
        </row>
        <row r="476">
          <cell r="B476" t="str">
            <v>贾思明</v>
          </cell>
          <cell r="C476" t="str">
            <v>教师</v>
          </cell>
          <cell r="D476" t="str">
            <v>1980-06-06</v>
          </cell>
        </row>
        <row r="477">
          <cell r="B477" t="str">
            <v>张清华</v>
          </cell>
          <cell r="C477" t="str">
            <v>教辅人员</v>
          </cell>
          <cell r="D477" t="str">
            <v>1963-11-28</v>
          </cell>
        </row>
        <row r="478">
          <cell r="B478" t="str">
            <v>郭秀红</v>
          </cell>
          <cell r="C478" t="str">
            <v>教辅人员</v>
          </cell>
          <cell r="D478" t="str">
            <v>1968-06-06</v>
          </cell>
        </row>
        <row r="479">
          <cell r="B479" t="str">
            <v>周建成</v>
          </cell>
          <cell r="C479" t="str">
            <v>教辅人员</v>
          </cell>
          <cell r="D479" t="str">
            <v>1971-10-03</v>
          </cell>
        </row>
        <row r="480">
          <cell r="B480" t="str">
            <v>郝卫娟</v>
          </cell>
          <cell r="C480" t="str">
            <v>教辅人员</v>
          </cell>
          <cell r="D480" t="str">
            <v>1978-12-07</v>
          </cell>
        </row>
        <row r="481">
          <cell r="B481" t="str">
            <v>彭玉霞</v>
          </cell>
          <cell r="C481" t="str">
            <v>教辅人员</v>
          </cell>
          <cell r="D481" t="str">
            <v>1965-01-19</v>
          </cell>
        </row>
        <row r="482">
          <cell r="B482" t="str">
            <v>李蓓</v>
          </cell>
          <cell r="C482" t="str">
            <v>行政人员</v>
          </cell>
          <cell r="D482" t="str">
            <v>1982-02-04</v>
          </cell>
        </row>
        <row r="483">
          <cell r="B483" t="str">
            <v>汤云</v>
          </cell>
          <cell r="C483" t="str">
            <v>教辅人员</v>
          </cell>
          <cell r="D483" t="str">
            <v>1970-03-03</v>
          </cell>
        </row>
        <row r="484">
          <cell r="B484" t="str">
            <v>张颖</v>
          </cell>
          <cell r="C484" t="str">
            <v>教辅人员</v>
          </cell>
          <cell r="D484" t="str">
            <v>1983-07-01</v>
          </cell>
        </row>
        <row r="485">
          <cell r="B485" t="str">
            <v>王声</v>
          </cell>
          <cell r="C485" t="str">
            <v>教辅人员</v>
          </cell>
          <cell r="D485" t="str">
            <v>1964-10-22</v>
          </cell>
        </row>
        <row r="486">
          <cell r="B486" t="str">
            <v>张建山</v>
          </cell>
          <cell r="C486" t="str">
            <v>教辅人员</v>
          </cell>
          <cell r="D486" t="str">
            <v>1974-09-30</v>
          </cell>
        </row>
        <row r="487">
          <cell r="B487" t="str">
            <v>潘蕾</v>
          </cell>
          <cell r="C487" t="str">
            <v>教辅人员</v>
          </cell>
          <cell r="D487" t="str">
            <v>1973-12-07</v>
          </cell>
        </row>
        <row r="488">
          <cell r="B488" t="str">
            <v>肖丽华</v>
          </cell>
          <cell r="C488" t="str">
            <v>教辅人员</v>
          </cell>
          <cell r="D488" t="str">
            <v>1964-02-04</v>
          </cell>
        </row>
        <row r="489">
          <cell r="B489" t="str">
            <v>关海英</v>
          </cell>
          <cell r="C489" t="str">
            <v>教辅人员</v>
          </cell>
          <cell r="D489" t="str">
            <v>1969-01-26</v>
          </cell>
        </row>
        <row r="490">
          <cell r="B490" t="str">
            <v>尹京芳</v>
          </cell>
          <cell r="C490" t="str">
            <v>教辅人员</v>
          </cell>
          <cell r="D490" t="str">
            <v>1966-06-02</v>
          </cell>
        </row>
        <row r="491">
          <cell r="B491" t="str">
            <v>曹金凤</v>
          </cell>
          <cell r="C491" t="str">
            <v>教辅人员</v>
          </cell>
          <cell r="D491" t="str">
            <v>1964-02-22</v>
          </cell>
        </row>
        <row r="492">
          <cell r="B492" t="str">
            <v>辛力春</v>
          </cell>
          <cell r="C492" t="str">
            <v>教辅人员</v>
          </cell>
          <cell r="D492" t="str">
            <v>1972-03-06</v>
          </cell>
        </row>
        <row r="493">
          <cell r="B493" t="str">
            <v>叶燕梅</v>
          </cell>
          <cell r="C493" t="str">
            <v>教辅人员</v>
          </cell>
          <cell r="D493" t="str">
            <v>1965-01-31</v>
          </cell>
        </row>
        <row r="494">
          <cell r="B494" t="str">
            <v>吕巧枝</v>
          </cell>
          <cell r="C494" t="str">
            <v>教辅人员</v>
          </cell>
          <cell r="D494" t="str">
            <v>1968-06-02</v>
          </cell>
        </row>
        <row r="495">
          <cell r="B495" t="str">
            <v>王雪云</v>
          </cell>
          <cell r="C495" t="str">
            <v>行政人员</v>
          </cell>
          <cell r="D495" t="str">
            <v>1968-12-19</v>
          </cell>
        </row>
        <row r="496">
          <cell r="B496" t="str">
            <v>李凌</v>
          </cell>
          <cell r="C496" t="str">
            <v>科研机构</v>
          </cell>
          <cell r="D496" t="str">
            <v>1968-04-19</v>
          </cell>
        </row>
        <row r="497">
          <cell r="B497" t="str">
            <v>胡鑫</v>
          </cell>
          <cell r="C497" t="str">
            <v>科研机构</v>
          </cell>
          <cell r="D497" t="str">
            <v>1970-09-02</v>
          </cell>
        </row>
        <row r="498">
          <cell r="B498" t="str">
            <v>任卫娜</v>
          </cell>
          <cell r="C498" t="str">
            <v>科研机构</v>
          </cell>
          <cell r="D498" t="str">
            <v>1976-06-29</v>
          </cell>
        </row>
        <row r="499">
          <cell r="B499" t="str">
            <v>宋晓华</v>
          </cell>
          <cell r="C499" t="str">
            <v>科研机构</v>
          </cell>
          <cell r="D499" t="str">
            <v>1971-05-26</v>
          </cell>
        </row>
        <row r="500">
          <cell r="B500" t="str">
            <v>朱启酒</v>
          </cell>
          <cell r="C500" t="str">
            <v>行政人员</v>
          </cell>
          <cell r="D500" t="str">
            <v>1964-02-21</v>
          </cell>
        </row>
        <row r="501">
          <cell r="B501" t="str">
            <v>马雪雁</v>
          </cell>
          <cell r="C501" t="str">
            <v>行政人员</v>
          </cell>
          <cell r="D501" t="str">
            <v>1976-07-30</v>
          </cell>
        </row>
        <row r="502">
          <cell r="B502" t="str">
            <v>张春立</v>
          </cell>
          <cell r="C502" t="str">
            <v>行政人员</v>
          </cell>
          <cell r="D502" t="str">
            <v>1968-12-23</v>
          </cell>
        </row>
        <row r="503">
          <cell r="B503" t="str">
            <v>彭兴武</v>
          </cell>
          <cell r="C503" t="str">
            <v>行政人员</v>
          </cell>
          <cell r="D503" t="str">
            <v>1979-01-21</v>
          </cell>
        </row>
        <row r="504">
          <cell r="B504" t="str">
            <v>要红霞</v>
          </cell>
          <cell r="C504" t="str">
            <v>行政人员</v>
          </cell>
          <cell r="D504" t="str">
            <v>1966-09-24</v>
          </cell>
        </row>
        <row r="505">
          <cell r="B505" t="str">
            <v>王华</v>
          </cell>
          <cell r="C505" t="str">
            <v>行政人员</v>
          </cell>
          <cell r="D505" t="str">
            <v>1971-11-07</v>
          </cell>
        </row>
        <row r="506">
          <cell r="B506" t="str">
            <v>司亚兴</v>
          </cell>
          <cell r="C506" t="str">
            <v>行政人员</v>
          </cell>
          <cell r="D506" t="str">
            <v>1962-09-16</v>
          </cell>
        </row>
        <row r="507">
          <cell r="B507" t="str">
            <v>张新华</v>
          </cell>
          <cell r="C507" t="str">
            <v>行政人员</v>
          </cell>
          <cell r="D507" t="str">
            <v>1973-10-08</v>
          </cell>
        </row>
        <row r="508">
          <cell r="B508" t="str">
            <v>史文华</v>
          </cell>
          <cell r="C508" t="str">
            <v>行政人员</v>
          </cell>
          <cell r="D508" t="str">
            <v>1964-06-27</v>
          </cell>
        </row>
        <row r="509">
          <cell r="B509" t="str">
            <v>林永馥</v>
          </cell>
          <cell r="C509" t="str">
            <v>行政人员</v>
          </cell>
          <cell r="D509" t="str">
            <v>1981-06-18</v>
          </cell>
        </row>
        <row r="510">
          <cell r="B510" t="str">
            <v>柏根才</v>
          </cell>
          <cell r="C510" t="str">
            <v>行政人员</v>
          </cell>
          <cell r="D510" t="str">
            <v>1966-05-30</v>
          </cell>
        </row>
        <row r="511">
          <cell r="B511" t="str">
            <v>邹兴东</v>
          </cell>
          <cell r="C511" t="str">
            <v>行政人员</v>
          </cell>
          <cell r="D511" t="str">
            <v>1973-12-08</v>
          </cell>
        </row>
        <row r="512">
          <cell r="B512" t="str">
            <v>齐军喆</v>
          </cell>
          <cell r="C512" t="str">
            <v>行政人员</v>
          </cell>
          <cell r="D512" t="str">
            <v>1973-02-10</v>
          </cell>
        </row>
        <row r="513">
          <cell r="B513" t="str">
            <v>李桂元</v>
          </cell>
          <cell r="C513" t="str">
            <v>行政人员</v>
          </cell>
          <cell r="D513" t="str">
            <v>1971-01-11</v>
          </cell>
        </row>
        <row r="514">
          <cell r="B514" t="str">
            <v>郭生国</v>
          </cell>
          <cell r="C514" t="str">
            <v>行政人员</v>
          </cell>
          <cell r="D514" t="str">
            <v>1974-06-23</v>
          </cell>
        </row>
        <row r="515">
          <cell r="B515" t="str">
            <v>仲金山</v>
          </cell>
          <cell r="C515" t="str">
            <v>行政人员</v>
          </cell>
          <cell r="D515">
            <v>26590</v>
          </cell>
        </row>
        <row r="516">
          <cell r="B516" t="str">
            <v>付超音</v>
          </cell>
          <cell r="C516" t="str">
            <v>工勤人员</v>
          </cell>
          <cell r="D516" t="str">
            <v>1962-12-09</v>
          </cell>
        </row>
        <row r="517">
          <cell r="B517" t="str">
            <v>付学成</v>
          </cell>
          <cell r="C517" t="str">
            <v>行政人员</v>
          </cell>
          <cell r="D517" t="str">
            <v>1960-03-01</v>
          </cell>
        </row>
        <row r="518">
          <cell r="B518" t="str">
            <v>胡连启</v>
          </cell>
          <cell r="C518" t="str">
            <v>工勤人员</v>
          </cell>
          <cell r="D518" t="str">
            <v>1962-07-14</v>
          </cell>
        </row>
        <row r="519">
          <cell r="B519" t="str">
            <v>李林林</v>
          </cell>
          <cell r="C519" t="str">
            <v>工勤人员</v>
          </cell>
          <cell r="D519" t="str">
            <v>1970-05-25</v>
          </cell>
        </row>
        <row r="520">
          <cell r="B520" t="str">
            <v>李树宾</v>
          </cell>
          <cell r="C520" t="str">
            <v>工勤人员</v>
          </cell>
          <cell r="D520" t="str">
            <v>1960-03-10</v>
          </cell>
        </row>
        <row r="521">
          <cell r="B521" t="str">
            <v>刘军生</v>
          </cell>
          <cell r="C521" t="str">
            <v>工勤人员</v>
          </cell>
          <cell r="D521" t="str">
            <v>1977-11-14</v>
          </cell>
        </row>
        <row r="522">
          <cell r="B522" t="str">
            <v>刘子刚</v>
          </cell>
          <cell r="C522" t="str">
            <v>工勤人员</v>
          </cell>
          <cell r="D522" t="str">
            <v>1978-06-15</v>
          </cell>
        </row>
        <row r="523">
          <cell r="B523" t="str">
            <v>彭明军</v>
          </cell>
          <cell r="C523" t="str">
            <v>工勤人员</v>
          </cell>
          <cell r="D523" t="str">
            <v>1964-10-28</v>
          </cell>
        </row>
        <row r="524">
          <cell r="B524" t="str">
            <v>杨文蒲</v>
          </cell>
          <cell r="C524" t="str">
            <v>工勤人员</v>
          </cell>
          <cell r="D524" t="str">
            <v>1961-12-17</v>
          </cell>
        </row>
        <row r="525">
          <cell r="B525" t="str">
            <v>郑颢诚</v>
          </cell>
          <cell r="C525" t="str">
            <v>工勤人员</v>
          </cell>
          <cell r="D525" t="str">
            <v>1971-03-22</v>
          </cell>
        </row>
        <row r="526">
          <cell r="B526" t="str">
            <v>张岩</v>
          </cell>
          <cell r="C526" t="str">
            <v>行政人员</v>
          </cell>
          <cell r="D526" t="str">
            <v>1981-10-18</v>
          </cell>
        </row>
        <row r="527">
          <cell r="B527" t="str">
            <v>齐树军</v>
          </cell>
          <cell r="C527" t="str">
            <v>行政人员</v>
          </cell>
          <cell r="D527" t="str">
            <v>1962-07-11</v>
          </cell>
        </row>
        <row r="528">
          <cell r="B528" t="str">
            <v>崔玉强</v>
          </cell>
          <cell r="C528" t="str">
            <v>工勤人员</v>
          </cell>
          <cell r="D528" t="str">
            <v>1960-10-17</v>
          </cell>
        </row>
        <row r="529">
          <cell r="B529" t="str">
            <v>姚慧</v>
          </cell>
          <cell r="C529" t="str">
            <v>行政人员</v>
          </cell>
          <cell r="D529" t="str">
            <v>1975-08-20</v>
          </cell>
        </row>
        <row r="530">
          <cell r="B530" t="str">
            <v>刘春涛</v>
          </cell>
          <cell r="C530" t="str">
            <v>工勤人员</v>
          </cell>
          <cell r="D530" t="str">
            <v>1965-05-14</v>
          </cell>
        </row>
        <row r="531">
          <cell r="B531" t="str">
            <v>曹立民</v>
          </cell>
          <cell r="C531" t="str">
            <v>其他附设</v>
          </cell>
          <cell r="D531" t="str">
            <v>1973-09-07</v>
          </cell>
        </row>
        <row r="532">
          <cell r="B532" t="str">
            <v>李郄峰</v>
          </cell>
          <cell r="C532" t="str">
            <v>其他附设</v>
          </cell>
          <cell r="D532" t="str">
            <v>1972-05-08</v>
          </cell>
        </row>
        <row r="533">
          <cell r="B533" t="str">
            <v>彭朝亮</v>
          </cell>
          <cell r="C533" t="str">
            <v>其他附设</v>
          </cell>
          <cell r="D533">
            <v>26423</v>
          </cell>
        </row>
        <row r="534">
          <cell r="B534" t="str">
            <v>所震芸</v>
          </cell>
          <cell r="C534" t="str">
            <v>教辅人员</v>
          </cell>
          <cell r="D534" t="str">
            <v>1975-02-11</v>
          </cell>
        </row>
        <row r="535">
          <cell r="B535" t="str">
            <v>李晶群</v>
          </cell>
          <cell r="C535" t="str">
            <v>工勤人员</v>
          </cell>
          <cell r="D535" t="str">
            <v>1970-12-07</v>
          </cell>
        </row>
        <row r="536">
          <cell r="B536" t="str">
            <v>郭玉成</v>
          </cell>
          <cell r="C536" t="str">
            <v>工勤人员</v>
          </cell>
          <cell r="D536" t="str">
            <v>1965-04-10</v>
          </cell>
        </row>
        <row r="537">
          <cell r="B537" t="str">
            <v>韩义欣</v>
          </cell>
          <cell r="C537" t="str">
            <v>工勤人员</v>
          </cell>
          <cell r="D537" t="str">
            <v>1964-01-10</v>
          </cell>
        </row>
        <row r="538">
          <cell r="B538" t="str">
            <v>王建伟</v>
          </cell>
          <cell r="C538" t="str">
            <v>工勤人员</v>
          </cell>
          <cell r="D538" t="str">
            <v>1969-03-06</v>
          </cell>
        </row>
        <row r="539">
          <cell r="B539" t="str">
            <v>王立军</v>
          </cell>
          <cell r="C539" t="str">
            <v>工勤人员</v>
          </cell>
          <cell r="D539" t="str">
            <v>1971-04-26</v>
          </cell>
        </row>
        <row r="540">
          <cell r="B540" t="str">
            <v>杨俊福</v>
          </cell>
          <cell r="C540" t="str">
            <v>工勤人员</v>
          </cell>
          <cell r="D540" t="str">
            <v>1958-05-01</v>
          </cell>
        </row>
        <row r="541">
          <cell r="B541" t="str">
            <v>张国兴</v>
          </cell>
          <cell r="C541" t="str">
            <v>行政人员</v>
          </cell>
          <cell r="D541" t="str">
            <v>1975-09-02</v>
          </cell>
        </row>
        <row r="542">
          <cell r="B542" t="str">
            <v>王丽娟(后勤)</v>
          </cell>
          <cell r="C542" t="str">
            <v>行政人员</v>
          </cell>
          <cell r="D542" t="str">
            <v>1972-07-21</v>
          </cell>
        </row>
        <row r="543">
          <cell r="B543" t="str">
            <v>王晓龙</v>
          </cell>
          <cell r="C543" t="str">
            <v>工勤人员</v>
          </cell>
          <cell r="D543" t="str">
            <v>1960-02-22</v>
          </cell>
        </row>
        <row r="544">
          <cell r="B544" t="str">
            <v>邹金强</v>
          </cell>
          <cell r="C544" t="str">
            <v>工勤人员</v>
          </cell>
          <cell r="D544" t="str">
            <v>1962-07-05</v>
          </cell>
        </row>
        <row r="545">
          <cell r="B545" t="str">
            <v>董学武</v>
          </cell>
          <cell r="C545" t="str">
            <v>工勤人员</v>
          </cell>
          <cell r="D545" t="str">
            <v>1963-03-28</v>
          </cell>
        </row>
        <row r="546">
          <cell r="B546" t="str">
            <v>孙继红</v>
          </cell>
          <cell r="C546" t="str">
            <v>其他附设</v>
          </cell>
          <cell r="D546" t="str">
            <v>1966-03-08</v>
          </cell>
        </row>
        <row r="547">
          <cell r="B547" t="str">
            <v>龚秋梅</v>
          </cell>
          <cell r="C547" t="str">
            <v>行政人员</v>
          </cell>
          <cell r="D547" t="str">
            <v>1965-08-28</v>
          </cell>
        </row>
        <row r="548">
          <cell r="B548" t="str">
            <v>解洪义</v>
          </cell>
          <cell r="C548" t="str">
            <v>工勤人员</v>
          </cell>
          <cell r="D548" t="str">
            <v>1973-08-03</v>
          </cell>
        </row>
        <row r="549">
          <cell r="B549" t="str">
            <v>杨士军</v>
          </cell>
          <cell r="C549" t="str">
            <v>行政人员</v>
          </cell>
          <cell r="D549" t="str">
            <v>1968-06-03</v>
          </cell>
        </row>
        <row r="550">
          <cell r="B550" t="str">
            <v>白芸</v>
          </cell>
          <cell r="C550" t="str">
            <v>其他附设</v>
          </cell>
          <cell r="D550" t="str">
            <v>1982-11-14</v>
          </cell>
        </row>
        <row r="551">
          <cell r="B551" t="str">
            <v>王青</v>
          </cell>
          <cell r="C551" t="str">
            <v>其他附设</v>
          </cell>
          <cell r="D551" t="str">
            <v>1976-02-29</v>
          </cell>
        </row>
        <row r="552">
          <cell r="B552" t="str">
            <v>潘馨</v>
          </cell>
          <cell r="C552" t="str">
            <v>其他附设</v>
          </cell>
          <cell r="D552" t="str">
            <v>1978-03-29</v>
          </cell>
        </row>
        <row r="553">
          <cell r="B553" t="str">
            <v>宋小光</v>
          </cell>
          <cell r="C553" t="str">
            <v>校办企业</v>
          </cell>
          <cell r="D553" t="str">
            <v>1961-10-13</v>
          </cell>
        </row>
        <row r="554">
          <cell r="B554" t="str">
            <v>丁新娟</v>
          </cell>
          <cell r="C554" t="str">
            <v>校办企业</v>
          </cell>
          <cell r="D554" t="str">
            <v>1961-01-17</v>
          </cell>
        </row>
        <row r="555">
          <cell r="B555" t="str">
            <v>王艳四</v>
          </cell>
          <cell r="C555" t="str">
            <v>校办企业</v>
          </cell>
          <cell r="D555" t="str">
            <v>1972-02-25</v>
          </cell>
        </row>
        <row r="556">
          <cell r="B556" t="str">
            <v>梁盼</v>
          </cell>
          <cell r="C556" t="str">
            <v>行政人员</v>
          </cell>
          <cell r="D556">
            <v>29366</v>
          </cell>
        </row>
        <row r="557">
          <cell r="B557" t="str">
            <v>毕鑫煜</v>
          </cell>
          <cell r="C557" t="str">
            <v>行政人员</v>
          </cell>
          <cell r="D557" t="str">
            <v>1984-08-23</v>
          </cell>
        </row>
        <row r="558">
          <cell r="B558" t="str">
            <v>赵军</v>
          </cell>
          <cell r="C558" t="str">
            <v>校办企业</v>
          </cell>
          <cell r="D558" t="str">
            <v>1968-09-13</v>
          </cell>
        </row>
        <row r="559">
          <cell r="B559" t="str">
            <v>张志杰</v>
          </cell>
          <cell r="C559" t="str">
            <v>校办企业</v>
          </cell>
          <cell r="D559" t="str">
            <v>1968-02-23</v>
          </cell>
        </row>
        <row r="560">
          <cell r="B560" t="str">
            <v>张书海</v>
          </cell>
          <cell r="C560" t="str">
            <v>校办企业</v>
          </cell>
          <cell r="D560" t="str">
            <v>1974-12-04</v>
          </cell>
        </row>
        <row r="561">
          <cell r="B561" t="str">
            <v>穆希维</v>
          </cell>
          <cell r="C561" t="str">
            <v>校办企业</v>
          </cell>
          <cell r="D561" t="str">
            <v>1972-01-03</v>
          </cell>
        </row>
        <row r="562">
          <cell r="B562" t="str">
            <v>白刚剑</v>
          </cell>
          <cell r="C562" t="str">
            <v>校办企业</v>
          </cell>
          <cell r="D562" t="str">
            <v>1975-12-28</v>
          </cell>
        </row>
        <row r="563">
          <cell r="B563" t="str">
            <v>王希平</v>
          </cell>
          <cell r="C563" t="str">
            <v>校办企业</v>
          </cell>
          <cell r="D563" t="str">
            <v>1962-07-22</v>
          </cell>
        </row>
        <row r="564">
          <cell r="B564" t="str">
            <v>颜庭新</v>
          </cell>
          <cell r="C564" t="str">
            <v>校办企业</v>
          </cell>
          <cell r="D564" t="str">
            <v>1962-04-12</v>
          </cell>
        </row>
        <row r="565">
          <cell r="B565" t="str">
            <v>孙丽丽</v>
          </cell>
          <cell r="C565" t="str">
            <v>校办企业</v>
          </cell>
          <cell r="D565" t="str">
            <v>1981-04-15</v>
          </cell>
        </row>
        <row r="566">
          <cell r="B566" t="str">
            <v>赵爱民</v>
          </cell>
          <cell r="C566" t="str">
            <v>行政人员</v>
          </cell>
          <cell r="D566" t="str">
            <v>1970-03-22</v>
          </cell>
        </row>
        <row r="567">
          <cell r="B567" t="str">
            <v>乔立东</v>
          </cell>
          <cell r="C567" t="str">
            <v>教辅人员</v>
          </cell>
          <cell r="D567" t="str">
            <v>1971-11-11</v>
          </cell>
        </row>
        <row r="568">
          <cell r="B568" t="str">
            <v>薛玉才</v>
          </cell>
          <cell r="C568" t="str">
            <v>行政人员</v>
          </cell>
          <cell r="D568" t="str">
            <v>1965-07-17</v>
          </cell>
        </row>
        <row r="569">
          <cell r="B569" t="str">
            <v>蒋鹏</v>
          </cell>
          <cell r="C569" t="str">
            <v>教辅人员</v>
          </cell>
          <cell r="D569" t="str">
            <v>1980-06-19</v>
          </cell>
        </row>
        <row r="570">
          <cell r="B570" t="str">
            <v>王颖</v>
          </cell>
          <cell r="C570" t="str">
            <v>教辅人员</v>
          </cell>
          <cell r="D570" t="str">
            <v>1982-12-12</v>
          </cell>
        </row>
        <row r="571">
          <cell r="B571" t="str">
            <v>周会丰</v>
          </cell>
          <cell r="C571" t="str">
            <v>工勤人员</v>
          </cell>
          <cell r="D571" t="str">
            <v>1968-08-07</v>
          </cell>
        </row>
        <row r="572">
          <cell r="B572" t="str">
            <v>王德芳</v>
          </cell>
          <cell r="C572" t="str">
            <v>教师</v>
          </cell>
          <cell r="D572" t="str">
            <v>1974-11-19</v>
          </cell>
        </row>
        <row r="573">
          <cell r="B573" t="str">
            <v>华勇谋</v>
          </cell>
          <cell r="C573" t="str">
            <v>教辅人员</v>
          </cell>
          <cell r="D573" t="str">
            <v>1964-04-18</v>
          </cell>
        </row>
        <row r="574">
          <cell r="B574" t="str">
            <v>田义</v>
          </cell>
          <cell r="C574" t="str">
            <v>教辅人员</v>
          </cell>
          <cell r="D574" t="str">
            <v>1962-02-23</v>
          </cell>
        </row>
        <row r="575">
          <cell r="B575" t="str">
            <v>陈兰芬</v>
          </cell>
          <cell r="C575" t="str">
            <v>教辅人员</v>
          </cell>
          <cell r="D575" t="str">
            <v>1981-01-20</v>
          </cell>
        </row>
        <row r="576">
          <cell r="B576" t="str">
            <v>崔晓锁</v>
          </cell>
          <cell r="C576" t="str">
            <v>教辅人员</v>
          </cell>
          <cell r="D576" t="str">
            <v>1969-11-05</v>
          </cell>
        </row>
        <row r="577">
          <cell r="B577" t="str">
            <v>王廷军</v>
          </cell>
          <cell r="C577" t="str">
            <v>教辅人员</v>
          </cell>
          <cell r="D577" t="str">
            <v>1960-04-23</v>
          </cell>
        </row>
        <row r="578">
          <cell r="B578" t="str">
            <v>唐存莲</v>
          </cell>
          <cell r="C578" t="str">
            <v>教辅人员</v>
          </cell>
          <cell r="D578" t="str">
            <v>1965-10-01</v>
          </cell>
        </row>
        <row r="579">
          <cell r="B579" t="str">
            <v>吕炯璋</v>
          </cell>
          <cell r="C579" t="str">
            <v>教师</v>
          </cell>
          <cell r="D579" t="str">
            <v>1982-02-24</v>
          </cell>
        </row>
        <row r="580">
          <cell r="B580" t="str">
            <v>马喆</v>
          </cell>
          <cell r="C580" t="str">
            <v>教师</v>
          </cell>
          <cell r="D580" t="str">
            <v>1981-05-09</v>
          </cell>
        </row>
        <row r="581">
          <cell r="B581" t="str">
            <v>汤久杨</v>
          </cell>
          <cell r="C581" t="str">
            <v>教师</v>
          </cell>
          <cell r="D581">
            <v>31580</v>
          </cell>
        </row>
        <row r="582">
          <cell r="B582" t="str">
            <v>李志莲</v>
          </cell>
          <cell r="C582" t="str">
            <v>校办企业</v>
          </cell>
          <cell r="D582" t="str">
            <v>1965-12-11</v>
          </cell>
        </row>
        <row r="583">
          <cell r="B583" t="str">
            <v>安振友</v>
          </cell>
          <cell r="C583" t="str">
            <v>校办企业</v>
          </cell>
          <cell r="D583" t="str">
            <v>1963-11-19</v>
          </cell>
        </row>
        <row r="584">
          <cell r="B584" t="str">
            <v>赵永秋</v>
          </cell>
          <cell r="C584" t="str">
            <v>校办企业</v>
          </cell>
          <cell r="D584" t="str">
            <v>1966-04-16</v>
          </cell>
        </row>
        <row r="585">
          <cell r="B585" t="str">
            <v>刘峥</v>
          </cell>
          <cell r="C585" t="str">
            <v>校办企业</v>
          </cell>
          <cell r="D585" t="str">
            <v>1976-02-02</v>
          </cell>
        </row>
        <row r="586">
          <cell r="B586" t="str">
            <v>高洪忠</v>
          </cell>
          <cell r="C586" t="str">
            <v>校办企业</v>
          </cell>
          <cell r="D586" t="str">
            <v>1976-02-06</v>
          </cell>
        </row>
        <row r="587">
          <cell r="B587" t="str">
            <v>王效明</v>
          </cell>
          <cell r="C587" t="str">
            <v>校办企业</v>
          </cell>
          <cell r="D587" t="str">
            <v>1958-11-28</v>
          </cell>
        </row>
        <row r="588">
          <cell r="B588" t="str">
            <v>王书合</v>
          </cell>
          <cell r="C588" t="str">
            <v>校办企业</v>
          </cell>
          <cell r="D588" t="str">
            <v>1964-09-03</v>
          </cell>
        </row>
        <row r="589">
          <cell r="B589" t="str">
            <v>高世吉</v>
          </cell>
          <cell r="C589" t="str">
            <v>行政人员</v>
          </cell>
          <cell r="D589" t="str">
            <v>1975-12-15</v>
          </cell>
        </row>
        <row r="590">
          <cell r="B590" t="str">
            <v>赵庶吏</v>
          </cell>
          <cell r="C590" t="str">
            <v>行政人员</v>
          </cell>
          <cell r="D590" t="str">
            <v>1964-04-16</v>
          </cell>
        </row>
        <row r="591">
          <cell r="B591" t="str">
            <v>李致蔷</v>
          </cell>
          <cell r="C591" t="str">
            <v>行政人员</v>
          </cell>
          <cell r="D591" t="str">
            <v>1964-07-14</v>
          </cell>
        </row>
        <row r="592">
          <cell r="B592" t="str">
            <v>刘娟</v>
          </cell>
          <cell r="C592" t="str">
            <v>行政人员</v>
          </cell>
          <cell r="D592" t="str">
            <v>1973-02-21</v>
          </cell>
        </row>
        <row r="593">
          <cell r="B593" t="str">
            <v>李英军</v>
          </cell>
          <cell r="C593" t="str">
            <v>行政人员</v>
          </cell>
          <cell r="D593" t="str">
            <v>1970-12-01</v>
          </cell>
        </row>
        <row r="594">
          <cell r="B594" t="str">
            <v>高立群</v>
          </cell>
          <cell r="C594" t="str">
            <v>行政人员</v>
          </cell>
          <cell r="D594" t="str">
            <v>1981-12-01</v>
          </cell>
        </row>
        <row r="595">
          <cell r="B595" t="str">
            <v>郭玲</v>
          </cell>
          <cell r="C595" t="str">
            <v>行政人员</v>
          </cell>
          <cell r="D595" t="str">
            <v>1978-11-16</v>
          </cell>
        </row>
        <row r="596">
          <cell r="B596" t="str">
            <v>李蕊</v>
          </cell>
          <cell r="C596" t="str">
            <v>行政人员</v>
          </cell>
          <cell r="D596" t="str">
            <v>1982-04-24</v>
          </cell>
        </row>
        <row r="597">
          <cell r="B597" t="str">
            <v>郭永起</v>
          </cell>
          <cell r="C597" t="str">
            <v>行政人员</v>
          </cell>
          <cell r="D597" t="str">
            <v>1964-07-07</v>
          </cell>
        </row>
        <row r="598">
          <cell r="B598" t="str">
            <v>郭立勇</v>
          </cell>
          <cell r="C598" t="str">
            <v>行政人员</v>
          </cell>
          <cell r="D598" t="str">
            <v>1981-11-09</v>
          </cell>
        </row>
        <row r="599">
          <cell r="B599" t="str">
            <v>胡海军</v>
          </cell>
          <cell r="C599" t="str">
            <v>工勤人员</v>
          </cell>
          <cell r="D599" t="str">
            <v>1967-08-27</v>
          </cell>
        </row>
        <row r="600">
          <cell r="B600" t="str">
            <v>任春</v>
          </cell>
          <cell r="C600" t="str">
            <v>行政人员</v>
          </cell>
          <cell r="D600" t="str">
            <v>1972-04-09</v>
          </cell>
        </row>
        <row r="601">
          <cell r="B601" t="str">
            <v>段迪</v>
          </cell>
          <cell r="C601" t="str">
            <v>行政人员</v>
          </cell>
          <cell r="D601" t="str">
            <v>1980-10-13</v>
          </cell>
        </row>
        <row r="602">
          <cell r="B602" t="str">
            <v>王波（北苑）</v>
          </cell>
          <cell r="C602" t="str">
            <v>教师</v>
          </cell>
          <cell r="D602" t="str">
            <v>1981-04-14</v>
          </cell>
        </row>
        <row r="603">
          <cell r="B603" t="str">
            <v>王静(国资)</v>
          </cell>
          <cell r="C603" t="str">
            <v>行政人员</v>
          </cell>
          <cell r="D603" t="str">
            <v>1976-06-10</v>
          </cell>
        </row>
        <row r="604">
          <cell r="B604" t="str">
            <v>王明芳</v>
          </cell>
          <cell r="C604" t="str">
            <v>行政人员</v>
          </cell>
          <cell r="D604" t="str">
            <v>1970-09-30</v>
          </cell>
        </row>
        <row r="605">
          <cell r="B605" t="str">
            <v>周立</v>
          </cell>
          <cell r="C605" t="str">
            <v>行政人员</v>
          </cell>
          <cell r="D605" t="str">
            <v>1973-09-21</v>
          </cell>
        </row>
        <row r="606">
          <cell r="B606" t="str">
            <v>刘玉祥</v>
          </cell>
          <cell r="C606" t="str">
            <v>教辅人员</v>
          </cell>
          <cell r="D606" t="str">
            <v>1965-09-21</v>
          </cell>
        </row>
        <row r="607">
          <cell r="B607" t="str">
            <v>何广滨</v>
          </cell>
          <cell r="C607" t="str">
            <v>教师</v>
          </cell>
          <cell r="D607" t="str">
            <v>1967-11-14</v>
          </cell>
        </row>
        <row r="608">
          <cell r="B608" t="str">
            <v>李光辉</v>
          </cell>
          <cell r="C608" t="str">
            <v>行政人员</v>
          </cell>
          <cell r="D608" t="str">
            <v>1970-01-17</v>
          </cell>
        </row>
        <row r="609">
          <cell r="B609" t="str">
            <v>刘志成</v>
          </cell>
          <cell r="C609" t="str">
            <v>工勤人员</v>
          </cell>
          <cell r="D609" t="str">
            <v>1965-05-10</v>
          </cell>
        </row>
        <row r="610">
          <cell r="B610" t="str">
            <v>王磊(国际)</v>
          </cell>
          <cell r="C610" t="str">
            <v>行政人员</v>
          </cell>
          <cell r="D610" t="str">
            <v>1979-11-10</v>
          </cell>
        </row>
        <row r="611">
          <cell r="B611" t="str">
            <v>李晓莹</v>
          </cell>
          <cell r="C611" t="str">
            <v>教师</v>
          </cell>
          <cell r="D611" t="str">
            <v>1980-02-28</v>
          </cell>
        </row>
        <row r="612">
          <cell r="B612" t="str">
            <v>王雪峰</v>
          </cell>
          <cell r="C612" t="str">
            <v>行政人员</v>
          </cell>
          <cell r="D612" t="str">
            <v>1959-11-29</v>
          </cell>
        </row>
        <row r="613">
          <cell r="B613" t="str">
            <v>刘金玲</v>
          </cell>
          <cell r="C613" t="str">
            <v>行政人员</v>
          </cell>
          <cell r="D613" t="str">
            <v>1966-05-18</v>
          </cell>
        </row>
        <row r="614">
          <cell r="B614" t="str">
            <v>王长锁</v>
          </cell>
          <cell r="C614" t="str">
            <v>行政人员</v>
          </cell>
          <cell r="D614" t="str">
            <v>1960-02-01</v>
          </cell>
        </row>
        <row r="615">
          <cell r="B615" t="str">
            <v>刘云华</v>
          </cell>
          <cell r="C615" t="str">
            <v>行政人员</v>
          </cell>
          <cell r="D615" t="str">
            <v>1964-02-25</v>
          </cell>
        </row>
        <row r="616">
          <cell r="B616" t="str">
            <v>张海超</v>
          </cell>
          <cell r="C616" t="str">
            <v>行政人员</v>
          </cell>
          <cell r="D616" t="str">
            <v>1981-02-10</v>
          </cell>
        </row>
        <row r="617">
          <cell r="B617" t="str">
            <v>崔利芬</v>
          </cell>
          <cell r="C617" t="str">
            <v>行政人员</v>
          </cell>
          <cell r="D617" t="str">
            <v>1971-12-26</v>
          </cell>
        </row>
        <row r="618">
          <cell r="B618" t="str">
            <v>夏炎</v>
          </cell>
          <cell r="C618" t="str">
            <v>行政人员</v>
          </cell>
          <cell r="D618" t="str">
            <v>1974-08-15</v>
          </cell>
        </row>
        <row r="619">
          <cell r="B619" t="str">
            <v>高远丽</v>
          </cell>
          <cell r="C619" t="str">
            <v>其他附设</v>
          </cell>
          <cell r="D619" t="str">
            <v>1964-07-24</v>
          </cell>
        </row>
        <row r="620">
          <cell r="B620" t="str">
            <v>刘伟丽</v>
          </cell>
          <cell r="C620" t="str">
            <v>行政人员</v>
          </cell>
          <cell r="D620" t="str">
            <v>1969-04-08</v>
          </cell>
        </row>
        <row r="621">
          <cell r="B621" t="str">
            <v>熊建清</v>
          </cell>
          <cell r="C621" t="str">
            <v>行政人员</v>
          </cell>
          <cell r="D621" t="str">
            <v>1964-06-11</v>
          </cell>
        </row>
        <row r="622">
          <cell r="B622" t="str">
            <v>赵镇卯</v>
          </cell>
          <cell r="C622" t="str">
            <v>行政人员</v>
          </cell>
          <cell r="D622" t="str">
            <v>1963-10-02</v>
          </cell>
        </row>
        <row r="623">
          <cell r="B623" t="str">
            <v>玄有福</v>
          </cell>
          <cell r="C623" t="str">
            <v>教师</v>
          </cell>
          <cell r="D623" t="str">
            <v>1976-12-09</v>
          </cell>
        </row>
        <row r="624">
          <cell r="B624" t="str">
            <v>安涛</v>
          </cell>
          <cell r="C624" t="str">
            <v>行政人员</v>
          </cell>
          <cell r="D624" t="str">
            <v>1981-04-29</v>
          </cell>
        </row>
        <row r="625">
          <cell r="B625" t="str">
            <v>赵宁生</v>
          </cell>
          <cell r="C625" t="str">
            <v>行政人员</v>
          </cell>
          <cell r="D625" t="str">
            <v>1978-02-08</v>
          </cell>
        </row>
        <row r="626">
          <cell r="B626" t="str">
            <v>崔荣启</v>
          </cell>
          <cell r="C626" t="str">
            <v>行政人员</v>
          </cell>
          <cell r="D626" t="str">
            <v>1963-08-21</v>
          </cell>
        </row>
        <row r="627">
          <cell r="B627" t="str">
            <v>王光</v>
          </cell>
          <cell r="C627" t="str">
            <v>教师</v>
          </cell>
          <cell r="D627" t="str">
            <v>1981-11-19</v>
          </cell>
        </row>
        <row r="628">
          <cell r="B628" t="str">
            <v>杨杰</v>
          </cell>
          <cell r="C628" t="str">
            <v>教师</v>
          </cell>
          <cell r="D628" t="str">
            <v>1968-06-08</v>
          </cell>
        </row>
        <row r="629">
          <cell r="B629" t="str">
            <v>朱翠红</v>
          </cell>
          <cell r="C629" t="str">
            <v>教师</v>
          </cell>
          <cell r="D629" t="str">
            <v>1971-05-25</v>
          </cell>
        </row>
        <row r="630">
          <cell r="B630" t="str">
            <v>程节</v>
          </cell>
          <cell r="C630" t="str">
            <v>教师</v>
          </cell>
          <cell r="D630" t="str">
            <v>1970-01-28</v>
          </cell>
        </row>
        <row r="631">
          <cell r="B631" t="str">
            <v>马杰</v>
          </cell>
          <cell r="C631" t="str">
            <v>教师</v>
          </cell>
          <cell r="D631" t="str">
            <v>1981-02-10</v>
          </cell>
        </row>
        <row r="632">
          <cell r="B632" t="str">
            <v>崔瑞明</v>
          </cell>
          <cell r="C632" t="str">
            <v>工勤人员</v>
          </cell>
          <cell r="D632" t="str">
            <v>1964-08-16</v>
          </cell>
        </row>
        <row r="633">
          <cell r="B633" t="str">
            <v>郭继光</v>
          </cell>
          <cell r="C633" t="str">
            <v>行政人员</v>
          </cell>
          <cell r="D633" t="str">
            <v>1970-04-22</v>
          </cell>
        </row>
        <row r="634">
          <cell r="B634" t="str">
            <v>杨欣</v>
          </cell>
          <cell r="C634" t="str">
            <v>教师</v>
          </cell>
          <cell r="D634" t="str">
            <v>1981-10-18</v>
          </cell>
        </row>
        <row r="635">
          <cell r="B635" t="str">
            <v>王力红</v>
          </cell>
          <cell r="C635" t="str">
            <v>教师</v>
          </cell>
          <cell r="D635" t="str">
            <v>1967-07-08</v>
          </cell>
        </row>
        <row r="636">
          <cell r="B636" t="str">
            <v>窦佳</v>
          </cell>
          <cell r="C636" t="str">
            <v>教师</v>
          </cell>
          <cell r="D636">
            <v>28313</v>
          </cell>
        </row>
        <row r="637">
          <cell r="B637" t="str">
            <v>李春华</v>
          </cell>
          <cell r="C637" t="str">
            <v>教师</v>
          </cell>
          <cell r="D637" t="str">
            <v>1969-04-24</v>
          </cell>
        </row>
        <row r="638">
          <cell r="B638" t="str">
            <v>吴洁</v>
          </cell>
          <cell r="C638" t="str">
            <v>行政人员</v>
          </cell>
          <cell r="D638" t="str">
            <v>1979-12-31</v>
          </cell>
        </row>
        <row r="639">
          <cell r="B639" t="str">
            <v>张同德</v>
          </cell>
          <cell r="C639" t="str">
            <v>行政人员</v>
          </cell>
          <cell r="D639" t="str">
            <v>1959-08-04</v>
          </cell>
        </row>
        <row r="640">
          <cell r="B640" t="str">
            <v>叶克</v>
          </cell>
          <cell r="C640" t="str">
            <v>行政人员</v>
          </cell>
          <cell r="D640" t="str">
            <v>1963-10-12</v>
          </cell>
        </row>
        <row r="641">
          <cell r="B641" t="str">
            <v>刘艳君</v>
          </cell>
          <cell r="C641" t="str">
            <v>行政人员</v>
          </cell>
          <cell r="D641" t="str">
            <v>1962-10-25</v>
          </cell>
        </row>
        <row r="642">
          <cell r="B642" t="str">
            <v>巴民霞</v>
          </cell>
          <cell r="C642" t="str">
            <v>行政人员</v>
          </cell>
          <cell r="D642" t="str">
            <v>1971-10-24</v>
          </cell>
        </row>
        <row r="643">
          <cell r="B643" t="str">
            <v>卜小东</v>
          </cell>
          <cell r="C643" t="str">
            <v>教辅人员</v>
          </cell>
          <cell r="D643" t="str">
            <v>1978-04-03</v>
          </cell>
        </row>
        <row r="644">
          <cell r="B644" t="str">
            <v>曹红梅</v>
          </cell>
          <cell r="C644" t="str">
            <v>行政人员</v>
          </cell>
          <cell r="D644" t="str">
            <v>1981-10-13</v>
          </cell>
        </row>
        <row r="645">
          <cell r="B645" t="str">
            <v>童雷</v>
          </cell>
          <cell r="C645" t="str">
            <v>行政人员</v>
          </cell>
          <cell r="D645" t="str">
            <v>1967-03-21</v>
          </cell>
        </row>
        <row r="646">
          <cell r="B646" t="str">
            <v>常军萍</v>
          </cell>
          <cell r="C646" t="str">
            <v>教师</v>
          </cell>
          <cell r="D646" t="str">
            <v>1969-01-15</v>
          </cell>
        </row>
        <row r="647">
          <cell r="B647" t="str">
            <v>陈向东</v>
          </cell>
          <cell r="C647" t="str">
            <v>教辅人员</v>
          </cell>
          <cell r="D647" t="str">
            <v>1968-05-24</v>
          </cell>
        </row>
        <row r="648">
          <cell r="B648" t="str">
            <v>程贵友</v>
          </cell>
          <cell r="C648" t="str">
            <v>工勤人员</v>
          </cell>
          <cell r="D648" t="str">
            <v>1962-06-10</v>
          </cell>
        </row>
        <row r="649">
          <cell r="B649" t="str">
            <v>戴华兵</v>
          </cell>
          <cell r="C649" t="str">
            <v>教师</v>
          </cell>
          <cell r="D649" t="str">
            <v>1976-10-10</v>
          </cell>
        </row>
        <row r="650">
          <cell r="B650" t="str">
            <v>刁维芹</v>
          </cell>
          <cell r="C650" t="str">
            <v>教师</v>
          </cell>
          <cell r="D650" t="str">
            <v>1969-10-11</v>
          </cell>
        </row>
        <row r="651">
          <cell r="B651" t="str">
            <v>董燕秋</v>
          </cell>
          <cell r="C651" t="str">
            <v>教师</v>
          </cell>
          <cell r="D651" t="str">
            <v>1966-05-29</v>
          </cell>
        </row>
        <row r="652">
          <cell r="B652" t="str">
            <v>冯庆华</v>
          </cell>
          <cell r="C652" t="str">
            <v>教师</v>
          </cell>
          <cell r="D652" t="str">
            <v>1969-10-04</v>
          </cell>
        </row>
        <row r="653">
          <cell r="B653" t="str">
            <v>杨文雄</v>
          </cell>
          <cell r="C653" t="str">
            <v>教师</v>
          </cell>
          <cell r="D653" t="str">
            <v>1978-04-28</v>
          </cell>
        </row>
        <row r="654">
          <cell r="B654" t="str">
            <v>冯文兰</v>
          </cell>
          <cell r="C654" t="str">
            <v>教辅人员</v>
          </cell>
          <cell r="D654" t="str">
            <v>1965-08-25</v>
          </cell>
        </row>
        <row r="655">
          <cell r="B655" t="str">
            <v>傅瑞敏</v>
          </cell>
          <cell r="C655" t="str">
            <v>教师</v>
          </cell>
          <cell r="D655" t="str">
            <v>1971-09-13</v>
          </cell>
        </row>
        <row r="656">
          <cell r="B656" t="str">
            <v>孟莎</v>
          </cell>
          <cell r="C656" t="str">
            <v>行政人员</v>
          </cell>
          <cell r="D656" t="str">
            <v>1980-12-04</v>
          </cell>
        </row>
        <row r="657">
          <cell r="B657" t="str">
            <v>高昌</v>
          </cell>
          <cell r="C657" t="str">
            <v>教辅人员</v>
          </cell>
          <cell r="D657" t="str">
            <v>1978-03-19</v>
          </cell>
        </row>
        <row r="658">
          <cell r="B658" t="str">
            <v>高援</v>
          </cell>
          <cell r="C658" t="str">
            <v>行政人员</v>
          </cell>
          <cell r="D658" t="str">
            <v>1960-11-18</v>
          </cell>
        </row>
        <row r="659">
          <cell r="B659" t="str">
            <v>郭辉</v>
          </cell>
          <cell r="C659" t="str">
            <v>教师</v>
          </cell>
          <cell r="D659" t="str">
            <v>1980-07-30</v>
          </cell>
        </row>
        <row r="660">
          <cell r="B660" t="str">
            <v>郭建平</v>
          </cell>
          <cell r="C660" t="str">
            <v>教辅人员</v>
          </cell>
          <cell r="D660" t="str">
            <v>1972-03-02</v>
          </cell>
        </row>
        <row r="661">
          <cell r="B661" t="str">
            <v>何连峰</v>
          </cell>
          <cell r="C661" t="str">
            <v>行政人员</v>
          </cell>
          <cell r="D661" t="str">
            <v>1962-01-20</v>
          </cell>
        </row>
        <row r="662">
          <cell r="B662" t="str">
            <v>胡霞</v>
          </cell>
          <cell r="C662" t="str">
            <v>教师</v>
          </cell>
          <cell r="D662" t="str">
            <v>1963-07-30</v>
          </cell>
        </row>
        <row r="663">
          <cell r="B663" t="str">
            <v>胡瑶玫</v>
          </cell>
          <cell r="C663" t="str">
            <v>教师</v>
          </cell>
          <cell r="D663" t="str">
            <v>1976-05-23</v>
          </cell>
        </row>
        <row r="664">
          <cell r="B664" t="str">
            <v>黄晶华</v>
          </cell>
          <cell r="C664" t="str">
            <v>行政人员</v>
          </cell>
          <cell r="D664" t="str">
            <v>1964-09-08</v>
          </cell>
        </row>
        <row r="665">
          <cell r="B665" t="str">
            <v>黄可京</v>
          </cell>
          <cell r="C665" t="str">
            <v>教辅人员</v>
          </cell>
          <cell r="D665" t="str">
            <v>1962-10-16</v>
          </cell>
        </row>
        <row r="666">
          <cell r="B666" t="str">
            <v>贾利涛</v>
          </cell>
          <cell r="C666" t="str">
            <v>行政人员</v>
          </cell>
          <cell r="D666" t="str">
            <v>1981-06-06</v>
          </cell>
        </row>
        <row r="667">
          <cell r="B667" t="str">
            <v>焦丹琼</v>
          </cell>
          <cell r="C667" t="str">
            <v>行政人员</v>
          </cell>
          <cell r="D667" t="str">
            <v>1965-03-07</v>
          </cell>
        </row>
        <row r="668">
          <cell r="B668" t="str">
            <v>张语恬</v>
          </cell>
          <cell r="C668" t="str">
            <v>行政人员</v>
          </cell>
          <cell r="D668" t="str">
            <v>1981-09-02</v>
          </cell>
        </row>
        <row r="669">
          <cell r="B669" t="str">
            <v>李红生</v>
          </cell>
          <cell r="C669" t="str">
            <v>工勤人员</v>
          </cell>
          <cell r="D669" t="str">
            <v>1970-12-31</v>
          </cell>
        </row>
        <row r="670">
          <cell r="B670" t="str">
            <v>李华</v>
          </cell>
          <cell r="C670" t="str">
            <v>行政人员</v>
          </cell>
          <cell r="D670" t="str">
            <v>1961-04-03</v>
          </cell>
        </row>
        <row r="671">
          <cell r="B671" t="str">
            <v>李军辉</v>
          </cell>
          <cell r="C671" t="str">
            <v>行政人员</v>
          </cell>
          <cell r="D671" t="str">
            <v>1972-07-06</v>
          </cell>
        </row>
        <row r="672">
          <cell r="B672" t="str">
            <v>李霞林</v>
          </cell>
          <cell r="C672" t="str">
            <v>教师</v>
          </cell>
          <cell r="D672" t="str">
            <v>1972-11-23</v>
          </cell>
        </row>
        <row r="673">
          <cell r="B673" t="str">
            <v>李翔</v>
          </cell>
          <cell r="C673" t="str">
            <v>教师</v>
          </cell>
          <cell r="D673" t="str">
            <v>1980-03-04</v>
          </cell>
        </row>
        <row r="674">
          <cell r="B674" t="str">
            <v>李小杰</v>
          </cell>
          <cell r="C674" t="str">
            <v>教辅人员</v>
          </cell>
          <cell r="D674" t="str">
            <v>1968-04-20</v>
          </cell>
        </row>
        <row r="675">
          <cell r="B675" t="str">
            <v>栗朝明</v>
          </cell>
          <cell r="C675" t="str">
            <v>行政人员</v>
          </cell>
          <cell r="D675" t="str">
            <v>1966-09-05</v>
          </cell>
        </row>
        <row r="676">
          <cell r="B676" t="str">
            <v>梁杰</v>
          </cell>
          <cell r="C676" t="str">
            <v>教师</v>
          </cell>
          <cell r="D676" t="str">
            <v>1971-11-23</v>
          </cell>
        </row>
        <row r="677">
          <cell r="B677" t="str">
            <v>梁丽平</v>
          </cell>
          <cell r="C677" t="str">
            <v>教师</v>
          </cell>
          <cell r="D677" t="str">
            <v>1963-05-15</v>
          </cell>
        </row>
        <row r="678">
          <cell r="B678" t="str">
            <v>刘秉成</v>
          </cell>
          <cell r="C678" t="str">
            <v>行政人员</v>
          </cell>
          <cell r="D678" t="str">
            <v>1961-08-05</v>
          </cell>
        </row>
        <row r="679">
          <cell r="B679" t="str">
            <v>刘国宏</v>
          </cell>
          <cell r="C679" t="str">
            <v>行政人员</v>
          </cell>
          <cell r="D679" t="str">
            <v>1969-02-03</v>
          </cell>
        </row>
        <row r="680">
          <cell r="B680" t="str">
            <v>刘杰</v>
          </cell>
          <cell r="C680" t="str">
            <v>行政人员</v>
          </cell>
          <cell r="D680" t="str">
            <v>1969-07-19</v>
          </cell>
        </row>
        <row r="681">
          <cell r="B681" t="str">
            <v>刘倩</v>
          </cell>
          <cell r="C681" t="str">
            <v>教师</v>
          </cell>
          <cell r="D681" t="str">
            <v>1979-08-24</v>
          </cell>
        </row>
        <row r="682">
          <cell r="B682" t="str">
            <v>刘雁征</v>
          </cell>
          <cell r="C682" t="str">
            <v>教师</v>
          </cell>
          <cell r="D682" t="str">
            <v>1979-10-03</v>
          </cell>
        </row>
        <row r="683">
          <cell r="B683" t="str">
            <v>刘燕燕</v>
          </cell>
          <cell r="C683" t="str">
            <v>工勤人员</v>
          </cell>
          <cell r="D683" t="str">
            <v>1972-01-26</v>
          </cell>
        </row>
        <row r="684">
          <cell r="B684" t="str">
            <v>刘英超</v>
          </cell>
          <cell r="C684" t="str">
            <v>教师</v>
          </cell>
          <cell r="D684" t="str">
            <v>1978-02-08</v>
          </cell>
        </row>
        <row r="685">
          <cell r="B685" t="str">
            <v>陆静兵</v>
          </cell>
          <cell r="C685" t="str">
            <v>教师</v>
          </cell>
          <cell r="D685" t="str">
            <v>1980-09-15</v>
          </cell>
        </row>
        <row r="686">
          <cell r="B686" t="str">
            <v>吕亚州</v>
          </cell>
          <cell r="C686" t="str">
            <v>教师</v>
          </cell>
          <cell r="D686" t="str">
            <v>1961-05-14</v>
          </cell>
        </row>
        <row r="687">
          <cell r="B687" t="str">
            <v>马京弘</v>
          </cell>
          <cell r="C687" t="str">
            <v>行政人员</v>
          </cell>
          <cell r="D687" t="str">
            <v>1966-04-11</v>
          </cell>
        </row>
        <row r="688">
          <cell r="B688" t="str">
            <v>门跃科</v>
          </cell>
          <cell r="C688" t="str">
            <v>教师</v>
          </cell>
          <cell r="D688" t="str">
            <v>1960-06-17</v>
          </cell>
        </row>
        <row r="689">
          <cell r="B689" t="str">
            <v>闵学凯</v>
          </cell>
          <cell r="C689" t="str">
            <v>教师</v>
          </cell>
          <cell r="D689" t="str">
            <v>1980-07-05</v>
          </cell>
        </row>
        <row r="690">
          <cell r="B690" t="str">
            <v>孙婷婷</v>
          </cell>
          <cell r="C690" t="str">
            <v>教师</v>
          </cell>
          <cell r="D690" t="str">
            <v>1980-02-09</v>
          </cell>
        </row>
        <row r="691">
          <cell r="B691" t="str">
            <v>汪玉生</v>
          </cell>
          <cell r="C691" t="str">
            <v>工勤人员</v>
          </cell>
          <cell r="D691" t="str">
            <v>1974-08-08</v>
          </cell>
        </row>
        <row r="692">
          <cell r="B692" t="str">
            <v>王笛</v>
          </cell>
          <cell r="C692" t="str">
            <v>教辅人员</v>
          </cell>
          <cell r="D692" t="str">
            <v>1984-06-24</v>
          </cell>
        </row>
        <row r="693">
          <cell r="B693" t="str">
            <v>王东玥</v>
          </cell>
          <cell r="C693" t="str">
            <v>教辅人员</v>
          </cell>
          <cell r="D693" t="str">
            <v>1969-02-06</v>
          </cell>
        </row>
        <row r="694">
          <cell r="B694" t="str">
            <v>王芳</v>
          </cell>
          <cell r="C694" t="str">
            <v>教师</v>
          </cell>
          <cell r="D694" t="str">
            <v>1978-04-01</v>
          </cell>
        </row>
        <row r="695">
          <cell r="B695" t="str">
            <v>王国清</v>
          </cell>
          <cell r="C695" t="str">
            <v>教师</v>
          </cell>
          <cell r="D695" t="str">
            <v>1968-04-15</v>
          </cell>
        </row>
        <row r="696">
          <cell r="B696" t="str">
            <v>王建华</v>
          </cell>
          <cell r="C696" t="str">
            <v>教辅人员</v>
          </cell>
          <cell r="D696" t="str">
            <v>1978-01-01</v>
          </cell>
        </row>
        <row r="697">
          <cell r="B697" t="str">
            <v>王静(清河)</v>
          </cell>
          <cell r="C697" t="str">
            <v>行政人员</v>
          </cell>
          <cell r="D697" t="str">
            <v>1964-10-20</v>
          </cell>
        </row>
        <row r="698">
          <cell r="B698" t="str">
            <v>王磊(机电)</v>
          </cell>
          <cell r="C698" t="str">
            <v>行政人员</v>
          </cell>
          <cell r="D698" t="str">
            <v>1966-04-28</v>
          </cell>
        </row>
        <row r="699">
          <cell r="B699" t="str">
            <v>王云生</v>
          </cell>
          <cell r="C699" t="str">
            <v>工勤人员</v>
          </cell>
          <cell r="D699" t="str">
            <v>1961-04-02</v>
          </cell>
        </row>
        <row r="700">
          <cell r="B700" t="str">
            <v>文静</v>
          </cell>
          <cell r="C700" t="str">
            <v>行政人员</v>
          </cell>
          <cell r="D700" t="str">
            <v>1981-01-19</v>
          </cell>
        </row>
        <row r="701">
          <cell r="B701" t="str">
            <v>吴一飞</v>
          </cell>
          <cell r="C701" t="str">
            <v>教师</v>
          </cell>
          <cell r="D701" t="str">
            <v>1960-05-19</v>
          </cell>
        </row>
        <row r="702">
          <cell r="B702" t="str">
            <v>夏战强</v>
          </cell>
          <cell r="C702" t="str">
            <v>行政人员</v>
          </cell>
          <cell r="D702" t="str">
            <v>1979-06-23</v>
          </cell>
        </row>
        <row r="703">
          <cell r="B703" t="str">
            <v>谢戋戋</v>
          </cell>
          <cell r="C703" t="str">
            <v>行政人员</v>
          </cell>
          <cell r="D703" t="str">
            <v>1982-10-08</v>
          </cell>
        </row>
        <row r="704">
          <cell r="B704" t="str">
            <v>徐志存</v>
          </cell>
          <cell r="C704" t="str">
            <v>行政人员</v>
          </cell>
          <cell r="D704" t="str">
            <v>1968-06-22</v>
          </cell>
        </row>
        <row r="705">
          <cell r="B705" t="str">
            <v>许永红</v>
          </cell>
          <cell r="C705" t="str">
            <v>教师</v>
          </cell>
          <cell r="D705" t="str">
            <v>1965-06-24</v>
          </cell>
        </row>
        <row r="706">
          <cell r="B706" t="str">
            <v>薛福林</v>
          </cell>
          <cell r="C706" t="str">
            <v>教辅人员</v>
          </cell>
          <cell r="D706" t="str">
            <v>1962-08-30</v>
          </cell>
        </row>
        <row r="707">
          <cell r="B707" t="str">
            <v>闫爱军</v>
          </cell>
          <cell r="C707" t="str">
            <v>教师</v>
          </cell>
          <cell r="D707" t="str">
            <v>1966-01-09</v>
          </cell>
        </row>
        <row r="708">
          <cell r="B708" t="str">
            <v>闫蔚</v>
          </cell>
          <cell r="C708" t="str">
            <v>教师</v>
          </cell>
          <cell r="D708" t="str">
            <v>1966-05-13</v>
          </cell>
        </row>
        <row r="709">
          <cell r="B709" t="str">
            <v>阎志梅</v>
          </cell>
          <cell r="C709" t="str">
            <v>教师</v>
          </cell>
          <cell r="D709" t="str">
            <v>1966-01-12</v>
          </cell>
        </row>
        <row r="710">
          <cell r="B710" t="str">
            <v>杨桂英</v>
          </cell>
          <cell r="C710" t="str">
            <v>教师</v>
          </cell>
          <cell r="D710" t="str">
            <v>1968-10-19</v>
          </cell>
        </row>
        <row r="711">
          <cell r="B711" t="str">
            <v>杨佳慧</v>
          </cell>
          <cell r="C711" t="str">
            <v>教师</v>
          </cell>
          <cell r="D711" t="str">
            <v>1979-01-11</v>
          </cell>
        </row>
        <row r="712">
          <cell r="B712" t="str">
            <v>杨开锁</v>
          </cell>
          <cell r="C712" t="str">
            <v>教师</v>
          </cell>
          <cell r="D712" t="str">
            <v>1962-02-07</v>
          </cell>
        </row>
        <row r="713">
          <cell r="B713" t="str">
            <v>杨新蕊</v>
          </cell>
          <cell r="C713" t="str">
            <v>行政人员</v>
          </cell>
          <cell r="D713" t="str">
            <v>1976-06-02</v>
          </cell>
        </row>
        <row r="714">
          <cell r="B714" t="str">
            <v>杨学坤</v>
          </cell>
          <cell r="C714" t="str">
            <v>行政人员</v>
          </cell>
          <cell r="D714" t="str">
            <v>1981-08-18</v>
          </cell>
        </row>
        <row r="715">
          <cell r="B715" t="str">
            <v>姚长永</v>
          </cell>
          <cell r="C715" t="str">
            <v>行政人员</v>
          </cell>
          <cell r="D715" t="str">
            <v>1968-09-22</v>
          </cell>
        </row>
        <row r="716">
          <cell r="B716" t="str">
            <v>易运池</v>
          </cell>
          <cell r="C716" t="str">
            <v>教师</v>
          </cell>
          <cell r="D716" t="str">
            <v>1967-04-25</v>
          </cell>
        </row>
        <row r="717">
          <cell r="B717" t="str">
            <v>尹璐</v>
          </cell>
          <cell r="C717" t="str">
            <v>教师</v>
          </cell>
          <cell r="D717" t="str">
            <v>1982-07-28</v>
          </cell>
        </row>
        <row r="718">
          <cell r="B718" t="str">
            <v>于秀梅</v>
          </cell>
          <cell r="C718" t="str">
            <v>教师</v>
          </cell>
          <cell r="D718" t="str">
            <v>1965-10-28</v>
          </cell>
        </row>
        <row r="719">
          <cell r="B719" t="str">
            <v>张馨月</v>
          </cell>
          <cell r="C719" t="str">
            <v>行政人员</v>
          </cell>
          <cell r="D719" t="str">
            <v>1982-09-02</v>
          </cell>
        </row>
        <row r="720">
          <cell r="B720" t="str">
            <v>张雁</v>
          </cell>
          <cell r="C720" t="str">
            <v>行政人员</v>
          </cell>
          <cell r="D720" t="str">
            <v>1964-01-17</v>
          </cell>
        </row>
        <row r="721">
          <cell r="B721" t="str">
            <v>赵二勇</v>
          </cell>
          <cell r="C721" t="str">
            <v>教辅人员</v>
          </cell>
          <cell r="D721" t="str">
            <v>1973-01-21</v>
          </cell>
        </row>
        <row r="722">
          <cell r="B722" t="str">
            <v>赵鹏</v>
          </cell>
          <cell r="C722" t="str">
            <v>教辅人员</v>
          </cell>
          <cell r="D722" t="str">
            <v>1982-01-06</v>
          </cell>
        </row>
        <row r="723">
          <cell r="B723" t="str">
            <v>赵振涛</v>
          </cell>
          <cell r="C723" t="str">
            <v>教辅人员</v>
          </cell>
          <cell r="D723" t="str">
            <v>1972-10-24</v>
          </cell>
        </row>
        <row r="724">
          <cell r="B724" t="str">
            <v>周荣华</v>
          </cell>
          <cell r="C724" t="str">
            <v>教辅人员</v>
          </cell>
          <cell r="D724" t="str">
            <v>1964-06-10</v>
          </cell>
        </row>
        <row r="725">
          <cell r="B725" t="str">
            <v>诸刚</v>
          </cell>
          <cell r="C725" t="str">
            <v>教师</v>
          </cell>
          <cell r="D725" t="str">
            <v>1960-10-17</v>
          </cell>
        </row>
        <row r="726">
          <cell r="B726" t="str">
            <v>左玉霜</v>
          </cell>
          <cell r="C726" t="str">
            <v>行政人员</v>
          </cell>
          <cell r="D726" t="str">
            <v>1980-05-13</v>
          </cell>
        </row>
        <row r="727">
          <cell r="B727" t="str">
            <v>蒋晓</v>
          </cell>
          <cell r="C727" t="str">
            <v>行政人员</v>
          </cell>
          <cell r="D727" t="str">
            <v>1969-02-01</v>
          </cell>
        </row>
        <row r="728">
          <cell r="B728" t="str">
            <v>徐迪娟</v>
          </cell>
          <cell r="C728" t="str">
            <v>教师</v>
          </cell>
          <cell r="D728">
            <v>30031</v>
          </cell>
        </row>
        <row r="729">
          <cell r="B729" t="str">
            <v>蒋三生</v>
          </cell>
          <cell r="C729" t="str">
            <v>教师</v>
          </cell>
          <cell r="D729">
            <v>29945</v>
          </cell>
        </row>
        <row r="730">
          <cell r="B730" t="str">
            <v>周春生</v>
          </cell>
          <cell r="C730" t="str">
            <v>教师</v>
          </cell>
          <cell r="D730" t="str">
            <v>1966-04-14</v>
          </cell>
        </row>
        <row r="731">
          <cell r="B731" t="str">
            <v>李春凤</v>
          </cell>
          <cell r="C731" t="str">
            <v>教师</v>
          </cell>
          <cell r="D731" t="str">
            <v>1969-12-23</v>
          </cell>
        </row>
        <row r="732">
          <cell r="B732" t="str">
            <v>田志发</v>
          </cell>
          <cell r="C732" t="str">
            <v>行政人员</v>
          </cell>
          <cell r="D732" t="str">
            <v>1959-04-20</v>
          </cell>
        </row>
        <row r="733">
          <cell r="B733" t="str">
            <v>张彤</v>
          </cell>
          <cell r="C733" t="str">
            <v>行政人员</v>
          </cell>
          <cell r="D733" t="str">
            <v>1968-03-12</v>
          </cell>
        </row>
        <row r="734">
          <cell r="B734" t="str">
            <v>仇尔旭</v>
          </cell>
          <cell r="C734" t="str">
            <v>行政人员</v>
          </cell>
          <cell r="D734" t="str">
            <v>1963-07-22</v>
          </cell>
        </row>
        <row r="735">
          <cell r="B735" t="str">
            <v>张卫军</v>
          </cell>
          <cell r="C735" t="str">
            <v>教师</v>
          </cell>
          <cell r="D735" t="str">
            <v>--</v>
          </cell>
        </row>
        <row r="736">
          <cell r="B736" t="str">
            <v>罗旋</v>
          </cell>
          <cell r="C736" t="str">
            <v>行政人员</v>
          </cell>
          <cell r="D736" t="str">
            <v>--</v>
          </cell>
        </row>
        <row r="737">
          <cell r="B737" t="str">
            <v>刘红蕊</v>
          </cell>
          <cell r="C737" t="str">
            <v>行政人员</v>
          </cell>
          <cell r="D737" t="str">
            <v>--</v>
          </cell>
        </row>
        <row r="738">
          <cell r="B738" t="str">
            <v>王君</v>
          </cell>
          <cell r="C738" t="str">
            <v>行政人员</v>
          </cell>
          <cell r="D738" t="str">
            <v>--</v>
          </cell>
        </row>
        <row r="739">
          <cell r="B739" t="str">
            <v>葛迎超</v>
          </cell>
          <cell r="C739" t="str">
            <v>行政人员</v>
          </cell>
          <cell r="D739" t="str">
            <v>--</v>
          </cell>
        </row>
        <row r="740">
          <cell r="B740" t="str">
            <v>李芙蓉</v>
          </cell>
          <cell r="C740" t="str">
            <v>行政人员</v>
          </cell>
          <cell r="D740" t="str">
            <v>--</v>
          </cell>
        </row>
        <row r="741">
          <cell r="B741" t="str">
            <v>于尧</v>
          </cell>
          <cell r="C741" t="str">
            <v>行政人员</v>
          </cell>
          <cell r="D741" t="str">
            <v>--</v>
          </cell>
        </row>
        <row r="742">
          <cell r="B742" t="str">
            <v>李泰然</v>
          </cell>
          <cell r="C742" t="str">
            <v>行政人员</v>
          </cell>
          <cell r="D742" t="str">
            <v>--</v>
          </cell>
        </row>
        <row r="743">
          <cell r="B743" t="str">
            <v>栗广社</v>
          </cell>
          <cell r="C743" t="str">
            <v>行政人员</v>
          </cell>
          <cell r="D743" t="str">
            <v>--</v>
          </cell>
        </row>
        <row r="744">
          <cell r="B744" t="str">
            <v>王涵祎</v>
          </cell>
          <cell r="C744" t="str">
            <v>行政人员</v>
          </cell>
          <cell r="D744" t="str">
            <v>--</v>
          </cell>
        </row>
        <row r="745">
          <cell r="B745" t="str">
            <v>张瀛钊</v>
          </cell>
          <cell r="C745" t="str">
            <v>行政人员</v>
          </cell>
          <cell r="D745" t="str">
            <v>--</v>
          </cell>
        </row>
        <row r="746">
          <cell r="B746" t="str">
            <v>郝乐</v>
          </cell>
          <cell r="C746" t="str">
            <v>行政人员</v>
          </cell>
          <cell r="D746" t="str">
            <v>--</v>
          </cell>
        </row>
        <row r="747">
          <cell r="B747" t="str">
            <v>王志英</v>
          </cell>
          <cell r="C747" t="str">
            <v>行政人员</v>
          </cell>
          <cell r="D747" t="str">
            <v>--</v>
          </cell>
        </row>
        <row r="748">
          <cell r="B748" t="str">
            <v>刘永芳</v>
          </cell>
          <cell r="C748" t="str">
            <v>行政人员</v>
          </cell>
          <cell r="D748" t="str">
            <v>--</v>
          </cell>
        </row>
        <row r="749">
          <cell r="B749" t="str">
            <v>郭学玲</v>
          </cell>
          <cell r="C749" t="str">
            <v>教辅人员</v>
          </cell>
          <cell r="D749" t="str">
            <v>--</v>
          </cell>
        </row>
        <row r="750">
          <cell r="B750" t="str">
            <v>李太昌</v>
          </cell>
          <cell r="C750" t="str">
            <v>行政人员</v>
          </cell>
          <cell r="D750" t="str">
            <v>--</v>
          </cell>
        </row>
        <row r="751">
          <cell r="B751" t="str">
            <v>商孝源</v>
          </cell>
          <cell r="C751" t="str">
            <v>行政人员</v>
          </cell>
          <cell r="D751" t="str">
            <v>--</v>
          </cell>
        </row>
        <row r="752">
          <cell r="B752" t="str">
            <v>严明祥</v>
          </cell>
          <cell r="C752" t="str">
            <v>行政人员</v>
          </cell>
          <cell r="D752" t="str">
            <v>--</v>
          </cell>
        </row>
        <row r="753">
          <cell r="B753" t="str">
            <v>高媛</v>
          </cell>
          <cell r="C753" t="str">
            <v>教师</v>
          </cell>
          <cell r="D753" t="str">
            <v>--</v>
          </cell>
        </row>
        <row r="754">
          <cell r="B754" t="str">
            <v>张海娇</v>
          </cell>
          <cell r="C754" t="str">
            <v>教师</v>
          </cell>
          <cell r="D754" t="str">
            <v>--</v>
          </cell>
        </row>
        <row r="755">
          <cell r="B755" t="str">
            <v>任春雷</v>
          </cell>
          <cell r="C755" t="str">
            <v>教辅人员</v>
          </cell>
          <cell r="D755" t="str">
            <v>--</v>
          </cell>
        </row>
        <row r="756">
          <cell r="B756" t="str">
            <v>孙新锋</v>
          </cell>
          <cell r="C756" t="str">
            <v>行政人员</v>
          </cell>
          <cell r="D756" t="str">
            <v>--</v>
          </cell>
        </row>
        <row r="757">
          <cell r="B757" t="str">
            <v>耿欣</v>
          </cell>
          <cell r="C757" t="str">
            <v>教师</v>
          </cell>
          <cell r="D757" t="str">
            <v>--</v>
          </cell>
        </row>
        <row r="758">
          <cell r="B758" t="str">
            <v>郭晨</v>
          </cell>
          <cell r="C758" t="str">
            <v>教师</v>
          </cell>
          <cell r="D758" t="str">
            <v>--</v>
          </cell>
        </row>
        <row r="759">
          <cell r="B759" t="str">
            <v>张俊英</v>
          </cell>
          <cell r="C759" t="str">
            <v>行政人员</v>
          </cell>
          <cell r="D759" t="str">
            <v>--</v>
          </cell>
        </row>
        <row r="760">
          <cell r="B760" t="str">
            <v>张雪霞</v>
          </cell>
          <cell r="C760" t="str">
            <v>行政人员</v>
          </cell>
          <cell r="D760" t="str">
            <v>--</v>
          </cell>
        </row>
        <row r="761">
          <cell r="B761" t="str">
            <v>丁会娟</v>
          </cell>
          <cell r="C761" t="str">
            <v>行政人员</v>
          </cell>
          <cell r="D761" t="str">
            <v>--</v>
          </cell>
        </row>
        <row r="762">
          <cell r="B762" t="str">
            <v>何晓龙</v>
          </cell>
          <cell r="C762" t="str">
            <v>教师</v>
          </cell>
          <cell r="D762" t="str">
            <v>--</v>
          </cell>
        </row>
        <row r="763">
          <cell r="B763" t="str">
            <v>胡景男</v>
          </cell>
          <cell r="C763" t="str">
            <v>行政人员</v>
          </cell>
          <cell r="D763" t="str">
            <v>--</v>
          </cell>
        </row>
        <row r="764">
          <cell r="B764" t="str">
            <v>王司妍</v>
          </cell>
          <cell r="C764" t="str">
            <v>行政人员</v>
          </cell>
          <cell r="D764" t="str">
            <v>--</v>
          </cell>
        </row>
        <row r="765">
          <cell r="B765" t="str">
            <v>杨十琛</v>
          </cell>
          <cell r="C765" t="str">
            <v>教辅人员</v>
          </cell>
          <cell r="D765" t="str">
            <v>--</v>
          </cell>
        </row>
        <row r="766">
          <cell r="B766" t="str">
            <v>张佳丽</v>
          </cell>
          <cell r="C766" t="str">
            <v>教师</v>
          </cell>
          <cell r="D766" t="str">
            <v>--</v>
          </cell>
        </row>
        <row r="767">
          <cell r="B767" t="str">
            <v>赵磊(水建)</v>
          </cell>
          <cell r="C767" t="str">
            <v>行政人员</v>
          </cell>
          <cell r="D767" t="str">
            <v>--</v>
          </cell>
        </row>
        <row r="768">
          <cell r="B768" t="str">
            <v>李跃扬</v>
          </cell>
          <cell r="C768" t="str">
            <v>教师</v>
          </cell>
          <cell r="D768" t="str">
            <v>--</v>
          </cell>
        </row>
        <row r="769">
          <cell r="B769" t="str">
            <v>徐继伟</v>
          </cell>
          <cell r="C769" t="str">
            <v>教师</v>
          </cell>
          <cell r="D769" t="str">
            <v>--</v>
          </cell>
        </row>
        <row r="770">
          <cell r="B770" t="str">
            <v>任晓娜</v>
          </cell>
          <cell r="C770" t="str">
            <v>教师</v>
          </cell>
          <cell r="D770" t="str">
            <v>--</v>
          </cell>
        </row>
        <row r="771">
          <cell r="B771" t="str">
            <v>姜嫄</v>
          </cell>
          <cell r="C771" t="str">
            <v>科研机构</v>
          </cell>
          <cell r="D771" t="str">
            <v>--</v>
          </cell>
        </row>
        <row r="772">
          <cell r="B772" t="str">
            <v>李晓红</v>
          </cell>
          <cell r="C772" t="str">
            <v>教师</v>
          </cell>
          <cell r="D772" t="str">
            <v>--</v>
          </cell>
        </row>
        <row r="773">
          <cell r="B773" t="str">
            <v>柳倩</v>
          </cell>
          <cell r="C773" t="str">
            <v>行政人员</v>
          </cell>
          <cell r="D773" t="str">
            <v>--</v>
          </cell>
        </row>
        <row r="774">
          <cell r="B774" t="str">
            <v>鲁茗莉</v>
          </cell>
          <cell r="C774" t="str">
            <v>行政人员</v>
          </cell>
          <cell r="D774" t="str">
            <v>--</v>
          </cell>
        </row>
        <row r="775">
          <cell r="B775" t="str">
            <v>申晴</v>
          </cell>
          <cell r="C775" t="str">
            <v>教师</v>
          </cell>
          <cell r="D775" t="str">
            <v>--</v>
          </cell>
        </row>
        <row r="776">
          <cell r="B776" t="str">
            <v>申慧杰</v>
          </cell>
          <cell r="C776" t="str">
            <v>教辅人员</v>
          </cell>
          <cell r="D776" t="str">
            <v>--</v>
          </cell>
        </row>
        <row r="777">
          <cell r="B777" t="str">
            <v>于玲</v>
          </cell>
          <cell r="C777" t="str">
            <v>教师</v>
          </cell>
          <cell r="D777" t="str">
            <v>--</v>
          </cell>
        </row>
        <row r="778">
          <cell r="B778" t="str">
            <v>毕晓晨</v>
          </cell>
          <cell r="C778" t="str">
            <v>行政人员</v>
          </cell>
          <cell r="D778" t="str">
            <v>1983-01-11</v>
          </cell>
        </row>
        <row r="779">
          <cell r="B779" t="str">
            <v>葛晶</v>
          </cell>
          <cell r="C779" t="str">
            <v>教师</v>
          </cell>
          <cell r="D779" t="str">
            <v>1983-05-02</v>
          </cell>
        </row>
        <row r="780">
          <cell r="B780" t="str">
            <v>于玉华</v>
          </cell>
          <cell r="C780" t="str">
            <v>行政人员</v>
          </cell>
          <cell r="D780" t="str">
            <v>1984-11-09</v>
          </cell>
        </row>
        <row r="781">
          <cell r="B781" t="str">
            <v>赵鑫</v>
          </cell>
          <cell r="C781" t="str">
            <v>行政人员</v>
          </cell>
          <cell r="D781" t="str">
            <v>1992-05-23</v>
          </cell>
        </row>
        <row r="782">
          <cell r="B782" t="str">
            <v>韩娜</v>
          </cell>
          <cell r="C782" t="str">
            <v>行政人员</v>
          </cell>
          <cell r="D782" t="str">
            <v>1983-06-03</v>
          </cell>
        </row>
        <row r="783">
          <cell r="B783" t="str">
            <v>刘俊峰</v>
          </cell>
          <cell r="C783" t="str">
            <v>教师</v>
          </cell>
          <cell r="D783" t="str">
            <v>1982-08-11</v>
          </cell>
        </row>
        <row r="784">
          <cell r="B784" t="str">
            <v>刘莉</v>
          </cell>
          <cell r="C784" t="str">
            <v>行政人员</v>
          </cell>
          <cell r="D784" t="str">
            <v>1987-04-08</v>
          </cell>
        </row>
        <row r="785">
          <cell r="B785" t="str">
            <v>王波（清河）</v>
          </cell>
          <cell r="C785" t="str">
            <v>教师</v>
          </cell>
          <cell r="D785" t="str">
            <v>1984-04-17</v>
          </cell>
        </row>
        <row r="786">
          <cell r="B786" t="str">
            <v>陈晓燕</v>
          </cell>
          <cell r="C786" t="str">
            <v>行政人员</v>
          </cell>
          <cell r="D786" t="str">
            <v>1984-11-22</v>
          </cell>
        </row>
        <row r="787">
          <cell r="B787" t="str">
            <v>段力歆</v>
          </cell>
          <cell r="C787" t="str">
            <v>行政人员</v>
          </cell>
          <cell r="D787" t="str">
            <v>1989-01-17</v>
          </cell>
        </row>
        <row r="788">
          <cell r="B788" t="str">
            <v>王冰洁</v>
          </cell>
          <cell r="C788" t="str">
            <v>行政人员</v>
          </cell>
          <cell r="D788" t="str">
            <v>1993-11-27</v>
          </cell>
        </row>
        <row r="789">
          <cell r="B789" t="str">
            <v>卞秋华</v>
          </cell>
          <cell r="C789" t="str">
            <v>教师</v>
          </cell>
          <cell r="D789" t="str">
            <v>1982-11-14</v>
          </cell>
        </row>
        <row r="790">
          <cell r="B790" t="str">
            <v>王传宏</v>
          </cell>
          <cell r="C790" t="str">
            <v>行政人员</v>
          </cell>
          <cell r="D790" t="str">
            <v>1981-05-31</v>
          </cell>
        </row>
        <row r="791">
          <cell r="B791" t="str">
            <v>赵佳</v>
          </cell>
          <cell r="C791" t="str">
            <v>行政人员</v>
          </cell>
          <cell r="D791" t="str">
            <v>1991-05-01</v>
          </cell>
        </row>
        <row r="792">
          <cell r="B792" t="str">
            <v>杨楠</v>
          </cell>
          <cell r="C792" t="str">
            <v>行政人员</v>
          </cell>
          <cell r="D792" t="str">
            <v>1989-10-03</v>
          </cell>
        </row>
        <row r="793">
          <cell r="B793" t="str">
            <v>张月娟</v>
          </cell>
          <cell r="C793" t="str">
            <v>教辅人员</v>
          </cell>
          <cell r="D793" t="str">
            <v>1984-04-29</v>
          </cell>
        </row>
        <row r="794">
          <cell r="B794" t="str">
            <v>杨明</v>
          </cell>
          <cell r="C794" t="str">
            <v>教师</v>
          </cell>
          <cell r="D794" t="str">
            <v>1971-09-15</v>
          </cell>
        </row>
        <row r="795">
          <cell r="B795" t="str">
            <v>王东兴</v>
          </cell>
          <cell r="C795" t="str">
            <v>教师</v>
          </cell>
          <cell r="D795" t="str">
            <v>1979-06-29</v>
          </cell>
        </row>
        <row r="796">
          <cell r="B796" t="str">
            <v>吴国斌</v>
          </cell>
          <cell r="C796" t="str">
            <v>教师</v>
          </cell>
          <cell r="D796" t="str">
            <v>1981-07-30</v>
          </cell>
        </row>
        <row r="797">
          <cell r="B797" t="str">
            <v>牟少华</v>
          </cell>
          <cell r="C797" t="str">
            <v>行政人员</v>
          </cell>
          <cell r="D797" t="str">
            <v>1970-11-28</v>
          </cell>
        </row>
        <row r="798">
          <cell r="B798" t="str">
            <v>谢璇</v>
          </cell>
          <cell r="C798" t="str">
            <v>教辅人员</v>
          </cell>
          <cell r="D798">
            <v>33375</v>
          </cell>
        </row>
        <row r="799">
          <cell r="B799" t="str">
            <v>曾小辉</v>
          </cell>
          <cell r="C799" t="str">
            <v>教辅人员</v>
          </cell>
          <cell r="D799" t="str">
            <v>1984-08-29</v>
          </cell>
        </row>
        <row r="800">
          <cell r="B800" t="str">
            <v>王磊(南区)</v>
          </cell>
          <cell r="C800" t="str">
            <v>教辅人员</v>
          </cell>
          <cell r="D800" t="str">
            <v>1980-09-24</v>
          </cell>
        </row>
        <row r="801">
          <cell r="B801" t="str">
            <v>陈博</v>
          </cell>
          <cell r="C801" t="str">
            <v>教师</v>
          </cell>
          <cell r="D801">
            <v>30629</v>
          </cell>
        </row>
        <row r="802">
          <cell r="B802" t="str">
            <v>田文静</v>
          </cell>
          <cell r="C802" t="str">
            <v>教师</v>
          </cell>
          <cell r="D802">
            <v>33923</v>
          </cell>
        </row>
        <row r="803">
          <cell r="B803" t="str">
            <v>林月</v>
          </cell>
          <cell r="C803" t="str">
            <v>教师</v>
          </cell>
          <cell r="D803">
            <v>33170.1</v>
          </cell>
        </row>
        <row r="804">
          <cell r="B804" t="str">
            <v>刘晓敏</v>
          </cell>
          <cell r="C804" t="str">
            <v>教师</v>
          </cell>
          <cell r="D804" t="str">
            <v>1989.11.06</v>
          </cell>
        </row>
        <row r="805">
          <cell r="B805" t="str">
            <v>钱多</v>
          </cell>
          <cell r="C805" t="str">
            <v>教辅人员</v>
          </cell>
          <cell r="D805" t="str">
            <v>1986.12.1</v>
          </cell>
        </row>
        <row r="806">
          <cell r="B806" t="str">
            <v>何梦洁</v>
          </cell>
          <cell r="C806" t="str">
            <v>教师</v>
          </cell>
          <cell r="D806">
            <v>33545</v>
          </cell>
        </row>
        <row r="807">
          <cell r="B807" t="str">
            <v>刘艺芳</v>
          </cell>
          <cell r="C807" t="str">
            <v>教辅人员</v>
          </cell>
          <cell r="D807">
            <v>32760</v>
          </cell>
        </row>
        <row r="808">
          <cell r="B808" t="str">
            <v>李维</v>
          </cell>
          <cell r="C808" t="str">
            <v>教师</v>
          </cell>
          <cell r="D808">
            <v>32784</v>
          </cell>
        </row>
        <row r="809">
          <cell r="B809" t="str">
            <v>倪艳秋</v>
          </cell>
          <cell r="C809" t="str">
            <v>教师</v>
          </cell>
          <cell r="D809">
            <v>33123</v>
          </cell>
        </row>
        <row r="810">
          <cell r="B810" t="str">
            <v>武芳芳</v>
          </cell>
          <cell r="C810" t="str">
            <v>教师</v>
          </cell>
          <cell r="D810">
            <v>33526</v>
          </cell>
        </row>
        <row r="811">
          <cell r="B811" t="str">
            <v>林少华</v>
          </cell>
          <cell r="C811" t="str">
            <v>教师</v>
          </cell>
          <cell r="D811">
            <v>30118</v>
          </cell>
        </row>
        <row r="812">
          <cell r="B812" t="str">
            <v>宋运晶</v>
          </cell>
          <cell r="C812" t="str">
            <v>教师</v>
          </cell>
          <cell r="D812" t="str">
            <v>1987-09-17</v>
          </cell>
        </row>
        <row r="813">
          <cell r="B813" t="str">
            <v>姚罗兰</v>
          </cell>
          <cell r="C813" t="str">
            <v>教师</v>
          </cell>
          <cell r="D813">
            <v>33034</v>
          </cell>
        </row>
        <row r="814">
          <cell r="B814" t="str">
            <v>杨秀</v>
          </cell>
          <cell r="C814" t="str">
            <v>教师</v>
          </cell>
          <cell r="D814">
            <v>33922</v>
          </cell>
        </row>
        <row r="815">
          <cell r="B815" t="str">
            <v>张源</v>
          </cell>
          <cell r="C815" t="str">
            <v>教师</v>
          </cell>
          <cell r="D815">
            <v>33282</v>
          </cell>
        </row>
        <row r="816">
          <cell r="B816" t="str">
            <v>郭岚宁</v>
          </cell>
          <cell r="C816" t="str">
            <v>教师</v>
          </cell>
          <cell r="D816">
            <v>32906</v>
          </cell>
        </row>
        <row r="817">
          <cell r="B817" t="str">
            <v>陈佳佳</v>
          </cell>
          <cell r="C817" t="str">
            <v>教辅人员</v>
          </cell>
          <cell r="D817" t="str">
            <v>1989-02-20</v>
          </cell>
        </row>
        <row r="818">
          <cell r="B818" t="str">
            <v>刘紫薇</v>
          </cell>
          <cell r="C818" t="str">
            <v>教师</v>
          </cell>
          <cell r="D818">
            <v>32521</v>
          </cell>
        </row>
        <row r="819">
          <cell r="B819" t="str">
            <v>李健</v>
          </cell>
          <cell r="C819" t="str">
            <v>教辅人员</v>
          </cell>
          <cell r="D819" t="str">
            <v>1982-11-06</v>
          </cell>
        </row>
        <row r="820">
          <cell r="B820" t="str">
            <v>樊慧菊</v>
          </cell>
          <cell r="C820" t="str">
            <v>教师</v>
          </cell>
          <cell r="D820" t="str">
            <v>1985-02-10</v>
          </cell>
        </row>
        <row r="821">
          <cell r="B821" t="str">
            <v>吕雪峰</v>
          </cell>
          <cell r="C821" t="str">
            <v>教辅人员</v>
          </cell>
          <cell r="D821">
            <v>28203</v>
          </cell>
        </row>
        <row r="822">
          <cell r="B822" t="str">
            <v>姜晨</v>
          </cell>
          <cell r="C822" t="str">
            <v>教师</v>
          </cell>
          <cell r="D822">
            <v>30044</v>
          </cell>
        </row>
        <row r="823">
          <cell r="B823" t="str">
            <v>叶辉燕</v>
          </cell>
          <cell r="C823" t="str">
            <v>教师</v>
          </cell>
          <cell r="D823">
            <v>28841</v>
          </cell>
        </row>
        <row r="824">
          <cell r="B824" t="str">
            <v>王丽敏</v>
          </cell>
          <cell r="C824" t="str">
            <v>教辅人员</v>
          </cell>
          <cell r="D824" t="str">
            <v>1985-10-15</v>
          </cell>
        </row>
        <row r="825">
          <cell r="B825" t="str">
            <v>王佳</v>
          </cell>
          <cell r="C825" t="str">
            <v>教辅人员</v>
          </cell>
          <cell r="D825" t="str">
            <v>1991-12-21</v>
          </cell>
        </row>
        <row r="826">
          <cell r="B826" t="str">
            <v>周迪</v>
          </cell>
          <cell r="C826" t="str">
            <v>教辅人员</v>
          </cell>
          <cell r="D826" t="str">
            <v>1992-05-07</v>
          </cell>
        </row>
        <row r="827">
          <cell r="B827" t="str">
            <v>杨茂</v>
          </cell>
          <cell r="C827" t="str">
            <v>教师</v>
          </cell>
          <cell r="D827" t="str">
            <v>1992-06-07</v>
          </cell>
        </row>
        <row r="828">
          <cell r="B828" t="str">
            <v>白欣洁</v>
          </cell>
          <cell r="C828" t="str">
            <v>教师</v>
          </cell>
          <cell r="D828" t="str">
            <v>1987-05-06</v>
          </cell>
        </row>
        <row r="829">
          <cell r="B829" t="str">
            <v>冯吉</v>
          </cell>
          <cell r="C829" t="str">
            <v>教师</v>
          </cell>
          <cell r="D829" t="str">
            <v>1992-08-08</v>
          </cell>
        </row>
        <row r="830">
          <cell r="B830" t="str">
            <v>闫崇</v>
          </cell>
          <cell r="C830" t="str">
            <v>教师</v>
          </cell>
          <cell r="D830" t="str">
            <v>1985-10-09</v>
          </cell>
        </row>
        <row r="831">
          <cell r="B831" t="str">
            <v>李思</v>
          </cell>
          <cell r="C831" t="str">
            <v>教师</v>
          </cell>
          <cell r="D831" t="str">
            <v>1991-01-30</v>
          </cell>
        </row>
        <row r="832">
          <cell r="B832" t="str">
            <v>卢雪</v>
          </cell>
          <cell r="C832" t="str">
            <v>教师</v>
          </cell>
          <cell r="D832" t="str">
            <v>1990-03-11</v>
          </cell>
        </row>
        <row r="833">
          <cell r="B833" t="str">
            <v>朱可宸</v>
          </cell>
          <cell r="C833" t="str">
            <v>教辅人员</v>
          </cell>
          <cell r="D833" t="str">
            <v>1992-06-28</v>
          </cell>
        </row>
        <row r="834">
          <cell r="B834" t="str">
            <v>李小明</v>
          </cell>
          <cell r="C834" t="str">
            <v>教师</v>
          </cell>
          <cell r="D834" t="str">
            <v>1987-09-02</v>
          </cell>
        </row>
        <row r="835">
          <cell r="B835" t="str">
            <v>邢培培</v>
          </cell>
          <cell r="C835" t="str">
            <v>教师</v>
          </cell>
          <cell r="D835" t="str">
            <v>1993-05-20</v>
          </cell>
        </row>
        <row r="836">
          <cell r="B836" t="str">
            <v>李晓佳</v>
          </cell>
          <cell r="C836" t="str">
            <v>教师</v>
          </cell>
          <cell r="D836" t="str">
            <v>1990-08-16</v>
          </cell>
        </row>
        <row r="837">
          <cell r="B837" t="str">
            <v>张云苓</v>
          </cell>
          <cell r="C837" t="str">
            <v>教师</v>
          </cell>
          <cell r="D837" t="str">
            <v>1990-09-07</v>
          </cell>
        </row>
        <row r="838">
          <cell r="B838" t="str">
            <v>袁庆叶</v>
          </cell>
          <cell r="C838" t="str">
            <v>教师</v>
          </cell>
          <cell r="D838">
            <v>32053</v>
          </cell>
        </row>
        <row r="839">
          <cell r="B839" t="str">
            <v>杨帆</v>
          </cell>
          <cell r="C839" t="str">
            <v>教师</v>
          </cell>
          <cell r="D839" t="str">
            <v>1984-11-18</v>
          </cell>
        </row>
        <row r="840">
          <cell r="B840" t="str">
            <v>吕嘉嵘</v>
          </cell>
          <cell r="C840" t="str">
            <v>行政人员</v>
          </cell>
          <cell r="D840" t="str">
            <v>19840223</v>
          </cell>
        </row>
        <row r="841">
          <cell r="B841" t="str">
            <v>王双喜</v>
          </cell>
          <cell r="C841" t="str">
            <v>行政人员</v>
          </cell>
          <cell r="D841" t="str">
            <v>1984-12-24</v>
          </cell>
        </row>
        <row r="842">
          <cell r="B842" t="str">
            <v>姚勇</v>
          </cell>
          <cell r="C842" t="str">
            <v>行政人员</v>
          </cell>
          <cell r="D842">
            <v>30476</v>
          </cell>
        </row>
        <row r="843">
          <cell r="B843" t="str">
            <v>关世卿</v>
          </cell>
          <cell r="C843" t="str">
            <v>行政人员</v>
          </cell>
          <cell r="D843">
            <v>33260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A489-FA7C-468C-B0A5-575342DB136F}">
  <sheetPr>
    <pageSetUpPr fitToPage="1"/>
  </sheetPr>
  <dimension ref="A1:Z60"/>
  <sheetViews>
    <sheetView zoomScale="95" zoomScaleNormal="95" workbookViewId="0">
      <pane xSplit="6" ySplit="3" topLeftCell="G31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44" customWidth="1"/>
    <col min="6" max="6" width="6.625" style="4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2" customFormat="1" ht="26.25" customHeight="1" x14ac:dyDescent="0.15">
      <c r="A4" s="7">
        <v>1</v>
      </c>
      <c r="B4" s="35" t="s">
        <v>444</v>
      </c>
      <c r="C4" s="35" t="s">
        <v>33</v>
      </c>
      <c r="D4" s="35" t="s">
        <v>34</v>
      </c>
      <c r="E4" s="35" t="s">
        <v>162</v>
      </c>
      <c r="F4" s="38" t="s">
        <v>161</v>
      </c>
      <c r="G4" s="38" t="s">
        <v>21</v>
      </c>
      <c r="H4" s="16" t="s">
        <v>317</v>
      </c>
      <c r="I4" s="35" t="s">
        <v>374</v>
      </c>
      <c r="J4" s="38" t="s">
        <v>372</v>
      </c>
      <c r="K4" s="38" t="s">
        <v>66</v>
      </c>
      <c r="L4" s="51">
        <v>93.588049999999996</v>
      </c>
      <c r="M4" s="51">
        <v>93.524000000000001</v>
      </c>
      <c r="N4" s="51">
        <v>93.6</v>
      </c>
      <c r="O4" s="23">
        <v>257.3</v>
      </c>
      <c r="P4" s="23">
        <v>179.4</v>
      </c>
      <c r="Q4" s="23">
        <v>1424</v>
      </c>
      <c r="R4" s="23">
        <v>160</v>
      </c>
      <c r="S4" s="23"/>
      <c r="T4" s="23"/>
      <c r="U4" s="23"/>
      <c r="V4" s="23">
        <v>316</v>
      </c>
      <c r="W4" s="23">
        <v>53</v>
      </c>
      <c r="X4" s="23">
        <f>W4+V4+U4+T4+S4+R4+Q4+P4+O4</f>
        <v>2389.7000000000003</v>
      </c>
      <c r="Y4" s="14" t="s">
        <v>30</v>
      </c>
      <c r="Z4" s="37" t="s">
        <v>420</v>
      </c>
    </row>
    <row r="5" spans="1:26" s="2" customFormat="1" ht="26.25" customHeight="1" x14ac:dyDescent="0.15">
      <c r="A5" s="7">
        <v>2</v>
      </c>
      <c r="B5" s="35" t="s">
        <v>444</v>
      </c>
      <c r="C5" s="35" t="s">
        <v>33</v>
      </c>
      <c r="D5" s="35" t="s">
        <v>34</v>
      </c>
      <c r="E5" s="35" t="s">
        <v>162</v>
      </c>
      <c r="F5" s="38" t="s">
        <v>166</v>
      </c>
      <c r="G5" s="38" t="s">
        <v>15</v>
      </c>
      <c r="H5" s="16" t="s">
        <v>320</v>
      </c>
      <c r="I5" s="35" t="s">
        <v>375</v>
      </c>
      <c r="J5" s="38" t="s">
        <v>36</v>
      </c>
      <c r="K5" s="38" t="s">
        <v>28</v>
      </c>
      <c r="L5" s="51">
        <v>93.789500000000004</v>
      </c>
      <c r="M5" s="51">
        <v>93.254000000000005</v>
      </c>
      <c r="N5" s="51">
        <v>93.59</v>
      </c>
      <c r="O5" s="23">
        <v>262.5</v>
      </c>
      <c r="P5" s="23">
        <v>917.36</v>
      </c>
      <c r="Q5" s="23">
        <v>1043.5</v>
      </c>
      <c r="R5" s="23"/>
      <c r="S5" s="23"/>
      <c r="T5" s="23"/>
      <c r="U5" s="23"/>
      <c r="V5" s="23">
        <v>75.5</v>
      </c>
      <c r="W5" s="23">
        <v>190</v>
      </c>
      <c r="X5" s="23">
        <f t="shared" ref="X5:X33" si="0">W5+V5+U5+T5+S5+R5+Q5+P5+O5</f>
        <v>2488.86</v>
      </c>
      <c r="Y5" s="14" t="s">
        <v>30</v>
      </c>
      <c r="Z5" s="37" t="s">
        <v>422</v>
      </c>
    </row>
    <row r="6" spans="1:26" s="2" customFormat="1" ht="21" customHeight="1" x14ac:dyDescent="0.15">
      <c r="A6" s="7">
        <v>3</v>
      </c>
      <c r="B6" s="35" t="s">
        <v>444</v>
      </c>
      <c r="C6" s="35" t="s">
        <v>33</v>
      </c>
      <c r="D6" s="35" t="s">
        <v>34</v>
      </c>
      <c r="E6" s="35" t="s">
        <v>162</v>
      </c>
      <c r="F6" s="38" t="s">
        <v>171</v>
      </c>
      <c r="G6" s="38" t="s">
        <v>21</v>
      </c>
      <c r="H6" s="16" t="s">
        <v>325</v>
      </c>
      <c r="I6" s="35" t="s">
        <v>16</v>
      </c>
      <c r="J6" s="38" t="s">
        <v>372</v>
      </c>
      <c r="K6" s="38" t="s">
        <v>66</v>
      </c>
      <c r="L6" s="51">
        <v>93.775999999999996</v>
      </c>
      <c r="M6" s="51">
        <v>93.897499999999994</v>
      </c>
      <c r="N6" s="51">
        <v>93.7</v>
      </c>
      <c r="O6" s="23">
        <v>1053.5</v>
      </c>
      <c r="P6" s="23">
        <v>535.36</v>
      </c>
      <c r="Q6" s="23">
        <v>1179.0999999999999</v>
      </c>
      <c r="R6" s="23"/>
      <c r="S6" s="23"/>
      <c r="T6" s="23"/>
      <c r="U6" s="23"/>
      <c r="V6" s="23">
        <v>996</v>
      </c>
      <c r="W6" s="23">
        <v>160</v>
      </c>
      <c r="X6" s="23">
        <f t="shared" si="0"/>
        <v>3923.96</v>
      </c>
      <c r="Y6" s="14" t="s">
        <v>30</v>
      </c>
      <c r="Z6" s="37" t="s">
        <v>423</v>
      </c>
    </row>
    <row r="7" spans="1:26" s="2" customFormat="1" ht="21" customHeight="1" x14ac:dyDescent="0.15">
      <c r="A7" s="7">
        <v>4</v>
      </c>
      <c r="B7" s="35" t="s">
        <v>444</v>
      </c>
      <c r="C7" s="35" t="s">
        <v>33</v>
      </c>
      <c r="D7" s="35" t="s">
        <v>34</v>
      </c>
      <c r="E7" s="35" t="s">
        <v>118</v>
      </c>
      <c r="F7" s="38" t="s">
        <v>120</v>
      </c>
      <c r="G7" s="38" t="s">
        <v>21</v>
      </c>
      <c r="H7" s="16" t="s">
        <v>289</v>
      </c>
      <c r="I7" s="35" t="s">
        <v>16</v>
      </c>
      <c r="J7" s="38" t="s">
        <v>69</v>
      </c>
      <c r="K7" s="38" t="s">
        <v>28</v>
      </c>
      <c r="L7" s="51">
        <v>93.849199999999996</v>
      </c>
      <c r="M7" s="51">
        <v>92.853200000000001</v>
      </c>
      <c r="N7" s="51">
        <v>94.81</v>
      </c>
      <c r="O7" s="23">
        <v>656</v>
      </c>
      <c r="P7" s="23">
        <v>717.6</v>
      </c>
      <c r="Q7" s="23">
        <v>1721.8</v>
      </c>
      <c r="R7" s="23">
        <v>499.5</v>
      </c>
      <c r="S7" s="23">
        <v>500</v>
      </c>
      <c r="T7" s="23"/>
      <c r="U7" s="23">
        <v>586.4</v>
      </c>
      <c r="V7" s="23"/>
      <c r="W7" s="23"/>
      <c r="X7" s="23">
        <f t="shared" si="0"/>
        <v>4681.2999999999993</v>
      </c>
      <c r="Y7" s="14" t="s">
        <v>30</v>
      </c>
      <c r="Z7" s="37" t="s">
        <v>424</v>
      </c>
    </row>
    <row r="8" spans="1:26" s="2" customFormat="1" ht="21" customHeight="1" x14ac:dyDescent="0.15">
      <c r="A8" s="7">
        <v>5</v>
      </c>
      <c r="B8" s="35" t="s">
        <v>444</v>
      </c>
      <c r="C8" s="35" t="s">
        <v>33</v>
      </c>
      <c r="D8" s="35" t="s">
        <v>34</v>
      </c>
      <c r="E8" s="35" t="s">
        <v>118</v>
      </c>
      <c r="F8" s="38" t="s">
        <v>121</v>
      </c>
      <c r="G8" s="38" t="s">
        <v>15</v>
      </c>
      <c r="H8" s="16" t="s">
        <v>290</v>
      </c>
      <c r="I8" s="35" t="s">
        <v>16</v>
      </c>
      <c r="J8" s="38" t="s">
        <v>36</v>
      </c>
      <c r="K8" s="38" t="s">
        <v>28</v>
      </c>
      <c r="L8" s="51">
        <v>92.261849999999995</v>
      </c>
      <c r="M8" s="51">
        <v>93.000200000000007</v>
      </c>
      <c r="N8" s="51">
        <v>92.21</v>
      </c>
      <c r="O8" s="23">
        <v>1446.67</v>
      </c>
      <c r="P8" s="23">
        <v>580.92999999999995</v>
      </c>
      <c r="Q8" s="23">
        <v>4328.75</v>
      </c>
      <c r="R8" s="23">
        <v>276</v>
      </c>
      <c r="S8" s="23"/>
      <c r="T8" s="23"/>
      <c r="U8" s="23">
        <v>693.6</v>
      </c>
      <c r="V8" s="23"/>
      <c r="W8" s="23">
        <v>786</v>
      </c>
      <c r="X8" s="23">
        <f t="shared" si="0"/>
        <v>8111.9500000000007</v>
      </c>
      <c r="Y8" s="14" t="s">
        <v>72</v>
      </c>
      <c r="Z8" s="37" t="s">
        <v>425</v>
      </c>
    </row>
    <row r="9" spans="1:26" s="2" customFormat="1" ht="21" customHeight="1" x14ac:dyDescent="0.15">
      <c r="A9" s="7">
        <v>6</v>
      </c>
      <c r="B9" s="35" t="s">
        <v>444</v>
      </c>
      <c r="C9" s="35" t="s">
        <v>33</v>
      </c>
      <c r="D9" s="35" t="s">
        <v>34</v>
      </c>
      <c r="E9" s="35" t="s">
        <v>411</v>
      </c>
      <c r="F9" s="38" t="s">
        <v>70</v>
      </c>
      <c r="G9" s="38" t="s">
        <v>21</v>
      </c>
      <c r="H9" s="16" t="s">
        <v>255</v>
      </c>
      <c r="I9" s="35" t="s">
        <v>16</v>
      </c>
      <c r="J9" s="38" t="s">
        <v>372</v>
      </c>
      <c r="K9" s="38" t="s">
        <v>66</v>
      </c>
      <c r="L9" s="51">
        <v>92.931087500000004</v>
      </c>
      <c r="M9" s="51">
        <v>93.370999999999995</v>
      </c>
      <c r="N9" s="51">
        <v>92.79</v>
      </c>
      <c r="O9" s="23">
        <v>2583.66</v>
      </c>
      <c r="P9" s="23">
        <v>888.64</v>
      </c>
      <c r="Q9" s="23">
        <v>2884.9</v>
      </c>
      <c r="R9" s="23">
        <v>400</v>
      </c>
      <c r="S9" s="23">
        <v>400</v>
      </c>
      <c r="T9" s="23"/>
      <c r="U9" s="23"/>
      <c r="V9" s="23">
        <v>678</v>
      </c>
      <c r="W9" s="23">
        <v>156.80000000000001</v>
      </c>
      <c r="X9" s="23">
        <f t="shared" si="0"/>
        <v>7992</v>
      </c>
      <c r="Y9" s="14" t="s">
        <v>30</v>
      </c>
      <c r="Z9" s="37" t="s">
        <v>420</v>
      </c>
    </row>
    <row r="10" spans="1:26" s="2" customFormat="1" ht="21" customHeight="1" x14ac:dyDescent="0.15">
      <c r="A10" s="7">
        <v>7</v>
      </c>
      <c r="B10" s="35" t="s">
        <v>444</v>
      </c>
      <c r="C10" s="35" t="s">
        <v>33</v>
      </c>
      <c r="D10" s="35" t="s">
        <v>34</v>
      </c>
      <c r="E10" s="35" t="s">
        <v>411</v>
      </c>
      <c r="F10" s="38" t="s">
        <v>71</v>
      </c>
      <c r="G10" s="38" t="s">
        <v>21</v>
      </c>
      <c r="H10" s="16" t="s">
        <v>256</v>
      </c>
      <c r="I10" s="35" t="s">
        <v>370</v>
      </c>
      <c r="J10" s="38" t="s">
        <v>36</v>
      </c>
      <c r="K10" s="38" t="s">
        <v>28</v>
      </c>
      <c r="L10" s="51">
        <v>93.229100000000003</v>
      </c>
      <c r="M10" s="51">
        <v>94.08305</v>
      </c>
      <c r="N10" s="51">
        <v>93.76</v>
      </c>
      <c r="O10" s="23">
        <v>1067.79</v>
      </c>
      <c r="P10" s="23">
        <v>598.08000000000004</v>
      </c>
      <c r="Q10" s="23">
        <v>2949.1</v>
      </c>
      <c r="R10" s="23">
        <v>580</v>
      </c>
      <c r="S10" s="23"/>
      <c r="T10" s="23"/>
      <c r="U10" s="23">
        <v>1231.5999999999999</v>
      </c>
      <c r="V10" s="23"/>
      <c r="W10" s="23">
        <v>537</v>
      </c>
      <c r="X10" s="23">
        <f t="shared" si="0"/>
        <v>6963.57</v>
      </c>
      <c r="Y10" s="14" t="s">
        <v>72</v>
      </c>
      <c r="Z10" s="37" t="s">
        <v>426</v>
      </c>
    </row>
    <row r="11" spans="1:26" s="2" customFormat="1" ht="21" customHeight="1" x14ac:dyDescent="0.15">
      <c r="A11" s="7">
        <v>8</v>
      </c>
      <c r="B11" s="35" t="s">
        <v>444</v>
      </c>
      <c r="C11" s="35" t="s">
        <v>33</v>
      </c>
      <c r="D11" s="35" t="s">
        <v>34</v>
      </c>
      <c r="E11" s="35" t="s">
        <v>411</v>
      </c>
      <c r="F11" s="38" t="s">
        <v>74</v>
      </c>
      <c r="G11" s="38" t="s">
        <v>21</v>
      </c>
      <c r="H11" s="16" t="s">
        <v>258</v>
      </c>
      <c r="I11" s="35" t="s">
        <v>16</v>
      </c>
      <c r="J11" s="38" t="s">
        <v>75</v>
      </c>
      <c r="K11" s="38" t="s">
        <v>66</v>
      </c>
      <c r="L11" s="51">
        <v>92.9435</v>
      </c>
      <c r="M11" s="51">
        <v>92.846299999999999</v>
      </c>
      <c r="N11" s="51">
        <v>92.66</v>
      </c>
      <c r="O11" s="23">
        <v>2939.12</v>
      </c>
      <c r="P11" s="23">
        <v>891.04</v>
      </c>
      <c r="Q11" s="23">
        <v>3119.2</v>
      </c>
      <c r="R11" s="23">
        <v>250</v>
      </c>
      <c r="S11" s="23"/>
      <c r="T11" s="23"/>
      <c r="U11" s="23">
        <v>480.8</v>
      </c>
      <c r="V11" s="23"/>
      <c r="W11" s="23">
        <v>524</v>
      </c>
      <c r="X11" s="23">
        <f t="shared" si="0"/>
        <v>8204.16</v>
      </c>
      <c r="Y11" s="14" t="s">
        <v>30</v>
      </c>
      <c r="Z11" s="37" t="s">
        <v>427</v>
      </c>
    </row>
    <row r="12" spans="1:26" s="2" customFormat="1" ht="21" customHeight="1" x14ac:dyDescent="0.15">
      <c r="A12" s="7">
        <v>9</v>
      </c>
      <c r="B12" s="35" t="s">
        <v>444</v>
      </c>
      <c r="C12" s="35" t="s">
        <v>33</v>
      </c>
      <c r="D12" s="35" t="s">
        <v>34</v>
      </c>
      <c r="E12" s="35" t="s">
        <v>411</v>
      </c>
      <c r="F12" s="38" t="s">
        <v>76</v>
      </c>
      <c r="G12" s="38" t="s">
        <v>21</v>
      </c>
      <c r="H12" s="16" t="s">
        <v>259</v>
      </c>
      <c r="I12" s="35" t="s">
        <v>16</v>
      </c>
      <c r="J12" s="38" t="s">
        <v>36</v>
      </c>
      <c r="K12" s="38" t="s">
        <v>28</v>
      </c>
      <c r="L12" s="51">
        <v>94.163150000000002</v>
      </c>
      <c r="M12" s="51">
        <v>93.881</v>
      </c>
      <c r="N12" s="51">
        <v>92.56</v>
      </c>
      <c r="O12" s="23">
        <v>1022.43</v>
      </c>
      <c r="P12" s="23">
        <v>428</v>
      </c>
      <c r="Q12" s="23">
        <v>1184</v>
      </c>
      <c r="R12" s="23"/>
      <c r="S12" s="23"/>
      <c r="T12" s="23"/>
      <c r="U12" s="23"/>
      <c r="V12" s="23"/>
      <c r="W12" s="23">
        <v>660</v>
      </c>
      <c r="X12" s="23">
        <f t="shared" si="0"/>
        <v>3294.43</v>
      </c>
      <c r="Y12" s="14" t="s">
        <v>30</v>
      </c>
      <c r="Z12" s="37" t="s">
        <v>428</v>
      </c>
    </row>
    <row r="13" spans="1:26" s="2" customFormat="1" ht="22.5" customHeight="1" x14ac:dyDescent="0.15">
      <c r="A13" s="7">
        <v>10</v>
      </c>
      <c r="B13" s="35" t="s">
        <v>444</v>
      </c>
      <c r="C13" s="35" t="s">
        <v>445</v>
      </c>
      <c r="D13" s="35" t="s">
        <v>23</v>
      </c>
      <c r="E13" s="35" t="s">
        <v>162</v>
      </c>
      <c r="F13" s="38" t="s">
        <v>165</v>
      </c>
      <c r="G13" s="38" t="s">
        <v>15</v>
      </c>
      <c r="H13" s="16" t="s">
        <v>319</v>
      </c>
      <c r="I13" s="35" t="s">
        <v>16</v>
      </c>
      <c r="J13" s="38" t="s">
        <v>367</v>
      </c>
      <c r="K13" s="38" t="s">
        <v>28</v>
      </c>
      <c r="L13" s="51">
        <v>92.400499999999994</v>
      </c>
      <c r="M13" s="51">
        <v>91.278199999999998</v>
      </c>
      <c r="N13" s="51">
        <v>92.73</v>
      </c>
      <c r="O13" s="23">
        <v>840</v>
      </c>
      <c r="P13" s="23">
        <v>1999.6</v>
      </c>
      <c r="Q13" s="23">
        <v>491.8</v>
      </c>
      <c r="R13" s="23"/>
      <c r="S13" s="23"/>
      <c r="T13" s="23"/>
      <c r="U13" s="23"/>
      <c r="V13" s="23"/>
      <c r="W13" s="23">
        <v>280</v>
      </c>
      <c r="X13" s="23">
        <f t="shared" si="0"/>
        <v>3611.3999999999996</v>
      </c>
      <c r="Y13" s="14" t="s">
        <v>29</v>
      </c>
      <c r="Z13" s="37" t="s">
        <v>429</v>
      </c>
    </row>
    <row r="14" spans="1:26" s="2" customFormat="1" ht="33.75" customHeight="1" x14ac:dyDescent="0.15">
      <c r="A14" s="7">
        <v>11</v>
      </c>
      <c r="B14" s="35" t="s">
        <v>444</v>
      </c>
      <c r="C14" s="35" t="s">
        <v>445</v>
      </c>
      <c r="D14" s="35" t="s">
        <v>23</v>
      </c>
      <c r="E14" s="35" t="s">
        <v>162</v>
      </c>
      <c r="F14" s="38" t="s">
        <v>167</v>
      </c>
      <c r="G14" s="38" t="s">
        <v>21</v>
      </c>
      <c r="H14" s="16" t="s">
        <v>321</v>
      </c>
      <c r="I14" s="35" t="s">
        <v>16</v>
      </c>
      <c r="J14" s="38" t="s">
        <v>69</v>
      </c>
      <c r="K14" s="38" t="s">
        <v>407</v>
      </c>
      <c r="L14" s="51">
        <v>92.022199999999998</v>
      </c>
      <c r="M14" s="51">
        <v>92.487799999999993</v>
      </c>
      <c r="N14" s="51">
        <v>92.98</v>
      </c>
      <c r="O14" s="23">
        <v>215</v>
      </c>
      <c r="P14" s="23">
        <v>176</v>
      </c>
      <c r="Q14" s="23">
        <v>473.1</v>
      </c>
      <c r="R14" s="23">
        <v>150</v>
      </c>
      <c r="S14" s="23"/>
      <c r="T14" s="23"/>
      <c r="U14" s="23"/>
      <c r="V14" s="23"/>
      <c r="W14" s="23">
        <v>15</v>
      </c>
      <c r="X14" s="23">
        <f t="shared" si="0"/>
        <v>1029.0999999999999</v>
      </c>
      <c r="Y14" s="14" t="s">
        <v>113</v>
      </c>
      <c r="Z14" s="37" t="s">
        <v>430</v>
      </c>
    </row>
    <row r="15" spans="1:26" s="2" customFormat="1" ht="33" customHeight="1" x14ac:dyDescent="0.15">
      <c r="A15" s="7">
        <v>12</v>
      </c>
      <c r="B15" s="35" t="s">
        <v>444</v>
      </c>
      <c r="C15" s="35" t="s">
        <v>445</v>
      </c>
      <c r="D15" s="35" t="s">
        <v>23</v>
      </c>
      <c r="E15" s="35" t="s">
        <v>162</v>
      </c>
      <c r="F15" s="38" t="s">
        <v>172</v>
      </c>
      <c r="G15" s="38" t="s">
        <v>21</v>
      </c>
      <c r="H15" s="17" t="s">
        <v>326</v>
      </c>
      <c r="I15" s="35" t="s">
        <v>173</v>
      </c>
      <c r="J15" s="38" t="s">
        <v>372</v>
      </c>
      <c r="K15" s="38" t="s">
        <v>66</v>
      </c>
      <c r="L15" s="51">
        <v>93.321275</v>
      </c>
      <c r="M15" s="51">
        <v>93.343850000000003</v>
      </c>
      <c r="N15" s="51">
        <v>91.78</v>
      </c>
      <c r="O15" s="23">
        <v>90.6</v>
      </c>
      <c r="P15" s="23"/>
      <c r="Q15" s="23"/>
      <c r="R15" s="23"/>
      <c r="S15" s="23"/>
      <c r="T15" s="23"/>
      <c r="U15" s="23"/>
      <c r="V15" s="23"/>
      <c r="W15" s="23">
        <v>88</v>
      </c>
      <c r="X15" s="23">
        <f t="shared" si="0"/>
        <v>178.6</v>
      </c>
      <c r="Y15" s="14" t="s">
        <v>29</v>
      </c>
      <c r="Z15" s="37" t="s">
        <v>421</v>
      </c>
    </row>
    <row r="16" spans="1:26" s="2" customFormat="1" ht="27" customHeight="1" x14ac:dyDescent="0.15">
      <c r="A16" s="7">
        <v>13</v>
      </c>
      <c r="B16" s="35" t="s">
        <v>444</v>
      </c>
      <c r="C16" s="35" t="s">
        <v>445</v>
      </c>
      <c r="D16" s="35" t="s">
        <v>23</v>
      </c>
      <c r="E16" s="35" t="s">
        <v>118</v>
      </c>
      <c r="F16" s="38" t="s">
        <v>122</v>
      </c>
      <c r="G16" s="38" t="s">
        <v>21</v>
      </c>
      <c r="H16" s="16" t="s">
        <v>291</v>
      </c>
      <c r="I16" s="35" t="s">
        <v>16</v>
      </c>
      <c r="J16" s="38" t="s">
        <v>367</v>
      </c>
      <c r="K16" s="38" t="s">
        <v>28</v>
      </c>
      <c r="L16" s="51">
        <v>93.619775000000004</v>
      </c>
      <c r="M16" s="51">
        <v>93.536850000000001</v>
      </c>
      <c r="N16" s="51">
        <v>91.23</v>
      </c>
      <c r="O16" s="23">
        <v>361</v>
      </c>
      <c r="P16" s="23">
        <v>493.6</v>
      </c>
      <c r="Q16" s="23">
        <v>1072.25</v>
      </c>
      <c r="R16" s="23">
        <v>0.5</v>
      </c>
      <c r="S16" s="23"/>
      <c r="T16" s="23"/>
      <c r="U16" s="23"/>
      <c r="V16" s="23">
        <v>108</v>
      </c>
      <c r="W16" s="23">
        <v>15</v>
      </c>
      <c r="X16" s="23">
        <f t="shared" si="0"/>
        <v>2050.35</v>
      </c>
      <c r="Y16" s="14" t="s">
        <v>362</v>
      </c>
      <c r="Z16" s="37" t="s">
        <v>451</v>
      </c>
    </row>
    <row r="17" spans="1:26" s="3" customFormat="1" ht="21" customHeight="1" x14ac:dyDescent="0.15">
      <c r="A17" s="7">
        <v>14</v>
      </c>
      <c r="B17" s="35" t="s">
        <v>444</v>
      </c>
      <c r="C17" s="35" t="s">
        <v>445</v>
      </c>
      <c r="D17" s="35" t="s">
        <v>23</v>
      </c>
      <c r="E17" s="35" t="s">
        <v>118</v>
      </c>
      <c r="F17" s="38" t="s">
        <v>123</v>
      </c>
      <c r="G17" s="38" t="s">
        <v>15</v>
      </c>
      <c r="H17" s="17" t="s">
        <v>292</v>
      </c>
      <c r="I17" s="35" t="s">
        <v>16</v>
      </c>
      <c r="J17" s="38" t="s">
        <v>367</v>
      </c>
      <c r="K17" s="38" t="s">
        <v>28</v>
      </c>
      <c r="L17" s="51">
        <v>94.451800000000006</v>
      </c>
      <c r="M17" s="51">
        <v>92.65</v>
      </c>
      <c r="N17" s="51"/>
      <c r="O17" s="23">
        <v>242</v>
      </c>
      <c r="P17" s="23">
        <v>35.840000000000003</v>
      </c>
      <c r="Q17" s="23">
        <v>971.4</v>
      </c>
      <c r="R17" s="23">
        <v>425</v>
      </c>
      <c r="S17" s="23"/>
      <c r="T17" s="23"/>
      <c r="U17" s="23"/>
      <c r="V17" s="23"/>
      <c r="W17" s="23"/>
      <c r="X17" s="23">
        <f t="shared" si="0"/>
        <v>1674.24</v>
      </c>
      <c r="Y17" s="14" t="s">
        <v>29</v>
      </c>
      <c r="Z17" s="37" t="s">
        <v>431</v>
      </c>
    </row>
    <row r="18" spans="1:26" s="3" customFormat="1" ht="21" customHeight="1" x14ac:dyDescent="0.15">
      <c r="A18" s="7">
        <v>15</v>
      </c>
      <c r="B18" s="35" t="s">
        <v>444</v>
      </c>
      <c r="C18" s="35" t="s">
        <v>445</v>
      </c>
      <c r="D18" s="35" t="s">
        <v>23</v>
      </c>
      <c r="E18" s="35" t="s">
        <v>118</v>
      </c>
      <c r="F18" s="38" t="s">
        <v>129</v>
      </c>
      <c r="G18" s="38" t="s">
        <v>15</v>
      </c>
      <c r="H18" s="17" t="s">
        <v>296</v>
      </c>
      <c r="I18" s="35" t="s">
        <v>16</v>
      </c>
      <c r="J18" s="38" t="s">
        <v>69</v>
      </c>
      <c r="K18" s="38" t="s">
        <v>28</v>
      </c>
      <c r="L18" s="51"/>
      <c r="M18" s="51">
        <v>93.533000000000001</v>
      </c>
      <c r="N18" s="51">
        <v>91.97</v>
      </c>
      <c r="O18" s="23">
        <v>195</v>
      </c>
      <c r="P18" s="23">
        <v>78.209999999999994</v>
      </c>
      <c r="Q18" s="23">
        <v>308.45</v>
      </c>
      <c r="R18" s="23">
        <v>50</v>
      </c>
      <c r="S18" s="23"/>
      <c r="T18" s="23"/>
      <c r="U18" s="23">
        <v>39.799999999999997</v>
      </c>
      <c r="V18" s="23"/>
      <c r="W18" s="23"/>
      <c r="X18" s="23">
        <f t="shared" si="0"/>
        <v>671.46</v>
      </c>
      <c r="Y18" s="14" t="s">
        <v>29</v>
      </c>
      <c r="Z18" s="37" t="s">
        <v>431</v>
      </c>
    </row>
    <row r="19" spans="1:26" s="2" customFormat="1" ht="27.75" customHeight="1" x14ac:dyDescent="0.15">
      <c r="A19" s="7">
        <v>16</v>
      </c>
      <c r="B19" s="35" t="s">
        <v>444</v>
      </c>
      <c r="C19" s="35" t="s">
        <v>445</v>
      </c>
      <c r="D19" s="35" t="s">
        <v>23</v>
      </c>
      <c r="E19" s="35" t="s">
        <v>411</v>
      </c>
      <c r="F19" s="38" t="s">
        <v>78</v>
      </c>
      <c r="G19" s="38" t="s">
        <v>21</v>
      </c>
      <c r="H19" s="16" t="s">
        <v>261</v>
      </c>
      <c r="I19" s="35" t="s">
        <v>16</v>
      </c>
      <c r="J19" s="38" t="s">
        <v>36</v>
      </c>
      <c r="K19" s="38" t="s">
        <v>66</v>
      </c>
      <c r="L19" s="51">
        <v>94.163150000000002</v>
      </c>
      <c r="M19" s="51">
        <v>94.135999999999996</v>
      </c>
      <c r="N19" s="51">
        <v>94.34</v>
      </c>
      <c r="O19" s="23">
        <v>979.67</v>
      </c>
      <c r="P19" s="23">
        <v>282.72000000000003</v>
      </c>
      <c r="Q19" s="23">
        <v>1348.4</v>
      </c>
      <c r="R19" s="23">
        <v>60</v>
      </c>
      <c r="S19" s="23"/>
      <c r="T19" s="23"/>
      <c r="U19" s="23">
        <v>80</v>
      </c>
      <c r="V19" s="23"/>
      <c r="W19" s="23">
        <v>716</v>
      </c>
      <c r="X19" s="23">
        <f t="shared" si="0"/>
        <v>3466.79</v>
      </c>
      <c r="Y19" s="14" t="s">
        <v>362</v>
      </c>
      <c r="Z19" s="37" t="s">
        <v>460</v>
      </c>
    </row>
    <row r="20" spans="1:26" s="2" customFormat="1" ht="20.25" customHeight="1" x14ac:dyDescent="0.15">
      <c r="A20" s="7">
        <v>17</v>
      </c>
      <c r="B20" s="35" t="s">
        <v>444</v>
      </c>
      <c r="C20" s="35" t="s">
        <v>445</v>
      </c>
      <c r="D20" s="35" t="s">
        <v>23</v>
      </c>
      <c r="E20" s="35" t="s">
        <v>411</v>
      </c>
      <c r="F20" s="38" t="s">
        <v>79</v>
      </c>
      <c r="G20" s="38" t="s">
        <v>21</v>
      </c>
      <c r="H20" s="16" t="s">
        <v>262</v>
      </c>
      <c r="I20" s="35" t="s">
        <v>370</v>
      </c>
      <c r="J20" s="38" t="s">
        <v>373</v>
      </c>
      <c r="K20" s="38" t="s">
        <v>28</v>
      </c>
      <c r="L20" s="51">
        <v>93.683000000000007</v>
      </c>
      <c r="M20" s="51">
        <v>93.848299999999995</v>
      </c>
      <c r="N20" s="51">
        <v>93.97</v>
      </c>
      <c r="O20" s="23">
        <v>660</v>
      </c>
      <c r="P20" s="23">
        <v>204</v>
      </c>
      <c r="Q20" s="23">
        <v>606.95000000000005</v>
      </c>
      <c r="R20" s="23"/>
      <c r="S20" s="23"/>
      <c r="T20" s="23"/>
      <c r="U20" s="23"/>
      <c r="V20" s="23">
        <v>318</v>
      </c>
      <c r="W20" s="23"/>
      <c r="X20" s="23">
        <f t="shared" si="0"/>
        <v>1788.95</v>
      </c>
      <c r="Y20" s="14" t="s">
        <v>29</v>
      </c>
      <c r="Z20" s="37" t="s">
        <v>461</v>
      </c>
    </row>
    <row r="21" spans="1:26" s="2" customFormat="1" ht="39.75" customHeight="1" x14ac:dyDescent="0.15">
      <c r="A21" s="7">
        <v>18</v>
      </c>
      <c r="B21" s="35" t="s">
        <v>444</v>
      </c>
      <c r="C21" s="35" t="s">
        <v>445</v>
      </c>
      <c r="D21" s="35" t="s">
        <v>23</v>
      </c>
      <c r="E21" s="35" t="s">
        <v>411</v>
      </c>
      <c r="F21" s="38" t="s">
        <v>80</v>
      </c>
      <c r="G21" s="38" t="s">
        <v>15</v>
      </c>
      <c r="H21" s="16" t="s">
        <v>263</v>
      </c>
      <c r="I21" s="35" t="s">
        <v>381</v>
      </c>
      <c r="J21" s="38" t="s">
        <v>367</v>
      </c>
      <c r="K21" s="38" t="s">
        <v>28</v>
      </c>
      <c r="L21" s="51">
        <v>92.966449999999995</v>
      </c>
      <c r="M21" s="51">
        <v>94.095500000000001</v>
      </c>
      <c r="N21" s="51">
        <v>93.58</v>
      </c>
      <c r="O21" s="23">
        <v>570</v>
      </c>
      <c r="P21" s="23">
        <v>401.6</v>
      </c>
      <c r="Q21" s="23">
        <v>229</v>
      </c>
      <c r="R21" s="23"/>
      <c r="S21" s="23"/>
      <c r="T21" s="23"/>
      <c r="U21" s="23">
        <v>15</v>
      </c>
      <c r="V21" s="23"/>
      <c r="W21" s="23">
        <v>64</v>
      </c>
      <c r="X21" s="23">
        <f t="shared" si="0"/>
        <v>1279.5999999999999</v>
      </c>
      <c r="Y21" s="14" t="s">
        <v>29</v>
      </c>
      <c r="Z21" s="37" t="s">
        <v>462</v>
      </c>
    </row>
    <row r="22" spans="1:26" s="2" customFormat="1" ht="30.75" customHeight="1" x14ac:dyDescent="0.15">
      <c r="A22" s="7">
        <v>19</v>
      </c>
      <c r="B22" s="35" t="s">
        <v>444</v>
      </c>
      <c r="C22" s="35" t="s">
        <v>445</v>
      </c>
      <c r="D22" s="35" t="s">
        <v>23</v>
      </c>
      <c r="E22" s="35" t="s">
        <v>111</v>
      </c>
      <c r="F22" s="38" t="s">
        <v>117</v>
      </c>
      <c r="G22" s="38" t="s">
        <v>15</v>
      </c>
      <c r="H22" s="17" t="s">
        <v>287</v>
      </c>
      <c r="I22" s="35" t="s">
        <v>378</v>
      </c>
      <c r="J22" s="38" t="s">
        <v>367</v>
      </c>
      <c r="K22" s="38" t="s">
        <v>28</v>
      </c>
      <c r="L22" s="51">
        <v>92.928049999999999</v>
      </c>
      <c r="M22" s="51">
        <v>93.291349999999994</v>
      </c>
      <c r="N22" s="51">
        <v>92.74</v>
      </c>
      <c r="O22" s="23">
        <v>160</v>
      </c>
      <c r="P22" s="23">
        <v>187.04</v>
      </c>
      <c r="Q22" s="23">
        <v>702</v>
      </c>
      <c r="R22" s="23"/>
      <c r="S22" s="23"/>
      <c r="T22" s="23"/>
      <c r="U22" s="23"/>
      <c r="V22" s="23"/>
      <c r="W22" s="23"/>
      <c r="X22" s="23">
        <f t="shared" si="0"/>
        <v>1049.04</v>
      </c>
      <c r="Y22" s="14" t="s">
        <v>29</v>
      </c>
      <c r="Z22" s="37" t="s">
        <v>463</v>
      </c>
    </row>
    <row r="23" spans="1:26" s="2" customFormat="1" ht="20.25" customHeight="1" x14ac:dyDescent="0.15">
      <c r="A23" s="7">
        <v>20</v>
      </c>
      <c r="B23" s="35" t="s">
        <v>444</v>
      </c>
      <c r="C23" s="35" t="s">
        <v>29</v>
      </c>
      <c r="D23" s="35" t="s">
        <v>12</v>
      </c>
      <c r="E23" s="35" t="s">
        <v>162</v>
      </c>
      <c r="F23" s="38" t="s">
        <v>169</v>
      </c>
      <c r="G23" s="38" t="s">
        <v>21</v>
      </c>
      <c r="H23" s="17" t="s">
        <v>323</v>
      </c>
      <c r="I23" s="35" t="s">
        <v>16</v>
      </c>
      <c r="J23" s="38" t="s">
        <v>372</v>
      </c>
      <c r="K23" s="38" t="s">
        <v>66</v>
      </c>
      <c r="L23" s="51"/>
      <c r="M23" s="51">
        <v>90.125749999999996</v>
      </c>
      <c r="N23" s="51">
        <v>89.12</v>
      </c>
      <c r="O23" s="24"/>
      <c r="P23" s="23"/>
      <c r="Q23" s="23"/>
      <c r="R23" s="23"/>
      <c r="S23" s="23"/>
      <c r="T23" s="23"/>
      <c r="U23" s="23"/>
      <c r="V23" s="23"/>
      <c r="W23" s="23"/>
      <c r="X23" s="23"/>
      <c r="Y23" s="14" t="s">
        <v>62</v>
      </c>
      <c r="Z23" s="37" t="s">
        <v>464</v>
      </c>
    </row>
    <row r="24" spans="1:26" s="2" customFormat="1" ht="21.75" customHeight="1" x14ac:dyDescent="0.15">
      <c r="A24" s="7">
        <v>21</v>
      </c>
      <c r="B24" s="35" t="s">
        <v>444</v>
      </c>
      <c r="C24" s="35" t="s">
        <v>29</v>
      </c>
      <c r="D24" s="35" t="s">
        <v>12</v>
      </c>
      <c r="E24" s="35" t="s">
        <v>411</v>
      </c>
      <c r="F24" s="38" t="s">
        <v>85</v>
      </c>
      <c r="G24" s="38" t="s">
        <v>21</v>
      </c>
      <c r="H24" s="17" t="s">
        <v>268</v>
      </c>
      <c r="I24" s="35" t="s">
        <v>16</v>
      </c>
      <c r="J24" s="38" t="s">
        <v>36</v>
      </c>
      <c r="K24" s="38" t="s">
        <v>28</v>
      </c>
      <c r="L24" s="51">
        <v>89.860699999999994</v>
      </c>
      <c r="M24" s="51">
        <v>92.741600000000005</v>
      </c>
      <c r="N24" s="51">
        <v>92.37</v>
      </c>
      <c r="O24" s="23">
        <v>30</v>
      </c>
      <c r="P24" s="23"/>
      <c r="Q24" s="23"/>
      <c r="R24" s="23"/>
      <c r="S24" s="23"/>
      <c r="T24" s="23"/>
      <c r="U24" s="23"/>
      <c r="V24" s="23"/>
      <c r="W24" s="23"/>
      <c r="X24" s="23">
        <f t="shared" si="0"/>
        <v>30</v>
      </c>
      <c r="Y24" s="14" t="s">
        <v>16</v>
      </c>
      <c r="Z24" s="37"/>
    </row>
    <row r="25" spans="1:26" s="26" customFormat="1" ht="18.75" customHeight="1" x14ac:dyDescent="0.15">
      <c r="A25" s="7">
        <v>22</v>
      </c>
      <c r="B25" s="35" t="s">
        <v>444</v>
      </c>
      <c r="C25" s="35" t="s">
        <v>29</v>
      </c>
      <c r="D25" s="35" t="s">
        <v>12</v>
      </c>
      <c r="E25" s="35" t="s">
        <v>411</v>
      </c>
      <c r="F25" s="38" t="s">
        <v>82</v>
      </c>
      <c r="G25" s="38" t="s">
        <v>21</v>
      </c>
      <c r="H25" s="17" t="s">
        <v>265</v>
      </c>
      <c r="I25" s="35" t="s">
        <v>16</v>
      </c>
      <c r="J25" s="38" t="s">
        <v>372</v>
      </c>
      <c r="K25" s="38" t="s">
        <v>371</v>
      </c>
      <c r="L25" s="51"/>
      <c r="M25" s="51"/>
      <c r="N25" s="52">
        <v>93.16</v>
      </c>
      <c r="O25" s="23">
        <v>131.25</v>
      </c>
      <c r="P25" s="24"/>
      <c r="Q25" s="23"/>
      <c r="R25" s="23"/>
      <c r="S25" s="23"/>
      <c r="T25" s="23"/>
      <c r="U25" s="23"/>
      <c r="V25" s="23"/>
      <c r="W25" s="23"/>
      <c r="X25" s="23"/>
      <c r="Y25" s="14" t="s">
        <v>16</v>
      </c>
      <c r="Z25" s="37"/>
    </row>
    <row r="26" spans="1:26" s="27" customFormat="1" ht="18.75" customHeight="1" x14ac:dyDescent="0.15">
      <c r="A26" s="7">
        <v>23</v>
      </c>
      <c r="B26" s="35" t="s">
        <v>444</v>
      </c>
      <c r="C26" s="35" t="s">
        <v>29</v>
      </c>
      <c r="D26" s="35" t="s">
        <v>12</v>
      </c>
      <c r="E26" s="37" t="s">
        <v>118</v>
      </c>
      <c r="F26" s="38" t="s">
        <v>125</v>
      </c>
      <c r="G26" s="38" t="s">
        <v>15</v>
      </c>
      <c r="H26" s="17" t="s">
        <v>294</v>
      </c>
      <c r="I26" s="38" t="s">
        <v>16</v>
      </c>
      <c r="J26" s="38" t="s">
        <v>367</v>
      </c>
      <c r="K26" s="37" t="s">
        <v>28</v>
      </c>
      <c r="L26" s="51"/>
      <c r="M26" s="51"/>
      <c r="N26" s="52">
        <v>90.95</v>
      </c>
      <c r="O26" s="23">
        <v>42</v>
      </c>
      <c r="P26" s="23"/>
      <c r="Q26" s="23">
        <v>81</v>
      </c>
      <c r="R26" s="23"/>
      <c r="S26" s="23"/>
      <c r="T26" s="23"/>
      <c r="U26" s="23"/>
      <c r="V26" s="23"/>
      <c r="W26" s="23">
        <v>32</v>
      </c>
      <c r="X26" s="23">
        <f t="shared" si="0"/>
        <v>155</v>
      </c>
      <c r="Y26" s="14" t="s">
        <v>126</v>
      </c>
      <c r="Z26" s="37" t="s">
        <v>465</v>
      </c>
    </row>
    <row r="27" spans="1:26" s="26" customFormat="1" ht="41.25" customHeight="1" x14ac:dyDescent="0.15">
      <c r="A27" s="7">
        <v>24</v>
      </c>
      <c r="B27" s="35" t="s">
        <v>364</v>
      </c>
      <c r="C27" s="35" t="s">
        <v>453</v>
      </c>
      <c r="D27" s="35" t="s">
        <v>34</v>
      </c>
      <c r="E27" s="35" t="s">
        <v>162</v>
      </c>
      <c r="F27" s="38" t="s">
        <v>163</v>
      </c>
      <c r="G27" s="38" t="s">
        <v>15</v>
      </c>
      <c r="H27" s="16" t="s">
        <v>318</v>
      </c>
      <c r="I27" s="35" t="s">
        <v>387</v>
      </c>
      <c r="J27" s="38" t="s">
        <v>36</v>
      </c>
      <c r="K27" s="38" t="s">
        <v>407</v>
      </c>
      <c r="L27" s="51">
        <v>93.097999999999999</v>
      </c>
      <c r="M27" s="51">
        <v>93.248000000000005</v>
      </c>
      <c r="N27" s="51">
        <v>93.98</v>
      </c>
      <c r="O27" s="23">
        <v>211</v>
      </c>
      <c r="P27" s="23">
        <v>892.04</v>
      </c>
      <c r="Q27" s="23">
        <v>2204.5</v>
      </c>
      <c r="R27" s="23"/>
      <c r="S27" s="23"/>
      <c r="T27" s="23"/>
      <c r="U27" s="23"/>
      <c r="V27" s="23"/>
      <c r="W27" s="23">
        <v>840</v>
      </c>
      <c r="X27" s="23">
        <f t="shared" si="0"/>
        <v>4147.54</v>
      </c>
      <c r="Y27" s="14" t="s">
        <v>164</v>
      </c>
      <c r="Z27" s="37" t="s">
        <v>466</v>
      </c>
    </row>
    <row r="28" spans="1:26" s="26" customFormat="1" ht="40.5" customHeight="1" x14ac:dyDescent="0.15">
      <c r="A28" s="7">
        <v>25</v>
      </c>
      <c r="B28" s="35" t="s">
        <v>364</v>
      </c>
      <c r="C28" s="35" t="s">
        <v>453</v>
      </c>
      <c r="D28" s="35" t="s">
        <v>34</v>
      </c>
      <c r="E28" s="35" t="s">
        <v>162</v>
      </c>
      <c r="F28" s="38" t="s">
        <v>170</v>
      </c>
      <c r="G28" s="38" t="s">
        <v>21</v>
      </c>
      <c r="H28" s="16" t="s">
        <v>324</v>
      </c>
      <c r="I28" s="35" t="s">
        <v>370</v>
      </c>
      <c r="J28" s="38" t="s">
        <v>69</v>
      </c>
      <c r="K28" s="38" t="s">
        <v>407</v>
      </c>
      <c r="L28" s="51">
        <v>93.870649999999998</v>
      </c>
      <c r="M28" s="51">
        <v>93.385999999999996</v>
      </c>
      <c r="N28" s="51">
        <v>92.24</v>
      </c>
      <c r="O28" s="23">
        <v>217.92</v>
      </c>
      <c r="P28" s="23">
        <v>435.6</v>
      </c>
      <c r="Q28" s="23">
        <v>950.2</v>
      </c>
      <c r="R28" s="23"/>
      <c r="S28" s="23"/>
      <c r="T28" s="23"/>
      <c r="U28" s="23">
        <v>2390</v>
      </c>
      <c r="V28" s="23">
        <v>15</v>
      </c>
      <c r="W28" s="23">
        <v>216</v>
      </c>
      <c r="X28" s="23">
        <f t="shared" si="0"/>
        <v>4224.7199999999993</v>
      </c>
      <c r="Y28" s="14" t="s">
        <v>436</v>
      </c>
      <c r="Z28" s="37" t="s">
        <v>467</v>
      </c>
    </row>
    <row r="29" spans="1:26" s="26" customFormat="1" ht="40.5" customHeight="1" x14ac:dyDescent="0.15">
      <c r="A29" s="7">
        <v>26</v>
      </c>
      <c r="B29" s="35" t="s">
        <v>364</v>
      </c>
      <c r="C29" s="35" t="s">
        <v>453</v>
      </c>
      <c r="D29" s="35" t="s">
        <v>34</v>
      </c>
      <c r="E29" s="35" t="s">
        <v>411</v>
      </c>
      <c r="F29" s="38" t="s">
        <v>73</v>
      </c>
      <c r="G29" s="38" t="s">
        <v>15</v>
      </c>
      <c r="H29" s="16" t="s">
        <v>257</v>
      </c>
      <c r="I29" s="35" t="s">
        <v>16</v>
      </c>
      <c r="J29" s="38" t="s">
        <v>36</v>
      </c>
      <c r="K29" s="38" t="s">
        <v>28</v>
      </c>
      <c r="L29" s="51">
        <v>92.891000000000005</v>
      </c>
      <c r="M29" s="51">
        <v>93.745999999999995</v>
      </c>
      <c r="N29" s="51">
        <v>93.14</v>
      </c>
      <c r="O29" s="23">
        <v>913.29</v>
      </c>
      <c r="P29" s="23">
        <v>811.48</v>
      </c>
      <c r="Q29" s="23">
        <v>2680.1</v>
      </c>
      <c r="R29" s="23">
        <v>100</v>
      </c>
      <c r="S29" s="23"/>
      <c r="T29" s="23"/>
      <c r="U29" s="23">
        <v>501.6</v>
      </c>
      <c r="V29" s="23"/>
      <c r="W29" s="23">
        <v>739</v>
      </c>
      <c r="X29" s="23">
        <f t="shared" si="0"/>
        <v>5745.47</v>
      </c>
      <c r="Y29" s="14" t="s">
        <v>435</v>
      </c>
      <c r="Z29" s="37" t="s">
        <v>468</v>
      </c>
    </row>
    <row r="30" spans="1:26" s="26" customFormat="1" ht="40.5" customHeight="1" x14ac:dyDescent="0.15">
      <c r="A30" s="7">
        <v>27</v>
      </c>
      <c r="B30" s="35" t="s">
        <v>364</v>
      </c>
      <c r="C30" s="35" t="s">
        <v>453</v>
      </c>
      <c r="D30" s="35" t="s">
        <v>34</v>
      </c>
      <c r="E30" s="35" t="s">
        <v>411</v>
      </c>
      <c r="F30" s="38" t="s">
        <v>77</v>
      </c>
      <c r="G30" s="38" t="s">
        <v>15</v>
      </c>
      <c r="H30" s="17" t="s">
        <v>260</v>
      </c>
      <c r="I30" s="35" t="s">
        <v>370</v>
      </c>
      <c r="J30" s="38" t="s">
        <v>36</v>
      </c>
      <c r="K30" s="38" t="s">
        <v>28</v>
      </c>
      <c r="L30" s="51">
        <v>92.912450000000007</v>
      </c>
      <c r="M30" s="51">
        <v>92.72</v>
      </c>
      <c r="N30" s="51">
        <v>93.14</v>
      </c>
      <c r="O30" s="23">
        <v>1499</v>
      </c>
      <c r="P30" s="23">
        <v>489.52</v>
      </c>
      <c r="Q30" s="23">
        <v>1255</v>
      </c>
      <c r="R30" s="23"/>
      <c r="S30" s="23"/>
      <c r="T30" s="23"/>
      <c r="U30" s="23"/>
      <c r="V30" s="23">
        <v>1035</v>
      </c>
      <c r="W30" s="23">
        <v>5</v>
      </c>
      <c r="X30" s="23">
        <f t="shared" si="0"/>
        <v>4283.5200000000004</v>
      </c>
      <c r="Y30" s="14" t="s">
        <v>30</v>
      </c>
      <c r="Z30" s="37" t="s">
        <v>469</v>
      </c>
    </row>
    <row r="31" spans="1:26" s="26" customFormat="1" ht="40.5" customHeight="1" x14ac:dyDescent="0.15">
      <c r="A31" s="7">
        <v>28</v>
      </c>
      <c r="B31" s="35" t="s">
        <v>364</v>
      </c>
      <c r="C31" s="35" t="s">
        <v>453</v>
      </c>
      <c r="D31" s="35" t="s">
        <v>34</v>
      </c>
      <c r="E31" s="35" t="s">
        <v>118</v>
      </c>
      <c r="F31" s="38" t="s">
        <v>119</v>
      </c>
      <c r="G31" s="38" t="s">
        <v>15</v>
      </c>
      <c r="H31" s="16" t="s">
        <v>288</v>
      </c>
      <c r="I31" s="35" t="s">
        <v>388</v>
      </c>
      <c r="J31" s="25" t="s">
        <v>367</v>
      </c>
      <c r="K31" s="38" t="s">
        <v>28</v>
      </c>
      <c r="L31" s="51">
        <v>93.92</v>
      </c>
      <c r="M31" s="51">
        <v>92.877200000000002</v>
      </c>
      <c r="N31" s="51">
        <v>93.48</v>
      </c>
      <c r="O31" s="23">
        <v>581.29999999999995</v>
      </c>
      <c r="P31" s="23">
        <v>933.28</v>
      </c>
      <c r="Q31" s="23">
        <v>3863.9</v>
      </c>
      <c r="R31" s="23"/>
      <c r="S31" s="23"/>
      <c r="T31" s="23"/>
      <c r="U31" s="23"/>
      <c r="V31" s="23">
        <v>849</v>
      </c>
      <c r="W31" s="23">
        <v>1623.4</v>
      </c>
      <c r="X31" s="23">
        <f t="shared" si="0"/>
        <v>7850.88</v>
      </c>
      <c r="Y31" s="14" t="s">
        <v>30</v>
      </c>
      <c r="Z31" s="37" t="s">
        <v>469</v>
      </c>
    </row>
    <row r="32" spans="1:26" s="26" customFormat="1" ht="40.5" customHeight="1" x14ac:dyDescent="0.15">
      <c r="A32" s="7">
        <v>29</v>
      </c>
      <c r="B32" s="35" t="s">
        <v>364</v>
      </c>
      <c r="C32" s="35" t="s">
        <v>454</v>
      </c>
      <c r="D32" s="35" t="s">
        <v>447</v>
      </c>
      <c r="E32" s="35" t="s">
        <v>411</v>
      </c>
      <c r="F32" s="38" t="s">
        <v>81</v>
      </c>
      <c r="G32" s="38" t="s">
        <v>15</v>
      </c>
      <c r="H32" s="16" t="s">
        <v>264</v>
      </c>
      <c r="I32" s="35" t="s">
        <v>370</v>
      </c>
      <c r="J32" s="38" t="s">
        <v>36</v>
      </c>
      <c r="K32" s="38" t="s">
        <v>28</v>
      </c>
      <c r="L32" s="51">
        <v>92.605099999999993</v>
      </c>
      <c r="M32" s="51">
        <v>93.17</v>
      </c>
      <c r="N32" s="51">
        <v>93.63</v>
      </c>
      <c r="O32" s="23">
        <v>1263.0999999999999</v>
      </c>
      <c r="P32" s="23">
        <v>168.4</v>
      </c>
      <c r="Q32" s="23">
        <v>1444.6</v>
      </c>
      <c r="R32" s="23">
        <v>20</v>
      </c>
      <c r="S32" s="23"/>
      <c r="T32" s="23"/>
      <c r="U32" s="23">
        <v>0.8</v>
      </c>
      <c r="V32" s="23"/>
      <c r="W32" s="23">
        <v>184</v>
      </c>
      <c r="X32" s="23">
        <f>W32+V32+U32+T32+S32+R32+Q32+P32+O32</f>
        <v>3080.8999999999996</v>
      </c>
      <c r="Y32" s="14" t="s">
        <v>432</v>
      </c>
      <c r="Z32" s="37" t="s">
        <v>470</v>
      </c>
    </row>
    <row r="33" spans="1:26" s="26" customFormat="1" ht="27.75" customHeight="1" x14ac:dyDescent="0.15">
      <c r="A33" s="7">
        <v>30</v>
      </c>
      <c r="B33" s="35" t="s">
        <v>365</v>
      </c>
      <c r="C33" s="35" t="s">
        <v>446</v>
      </c>
      <c r="D33" s="35" t="s">
        <v>447</v>
      </c>
      <c r="E33" s="35" t="s">
        <v>162</v>
      </c>
      <c r="F33" s="38" t="s">
        <v>168</v>
      </c>
      <c r="G33" s="38" t="s">
        <v>21</v>
      </c>
      <c r="H33" s="16" t="s">
        <v>322</v>
      </c>
      <c r="I33" s="35" t="s">
        <v>16</v>
      </c>
      <c r="J33" s="38" t="s">
        <v>36</v>
      </c>
      <c r="K33" s="38" t="s">
        <v>28</v>
      </c>
      <c r="L33" s="51">
        <v>93.539974999999998</v>
      </c>
      <c r="M33" s="51">
        <v>93.173450000000003</v>
      </c>
      <c r="N33" s="51">
        <v>93.58</v>
      </c>
      <c r="O33" s="23">
        <v>95.67</v>
      </c>
      <c r="P33" s="23">
        <v>1137.28</v>
      </c>
      <c r="Q33" s="23">
        <v>259</v>
      </c>
      <c r="R33" s="23"/>
      <c r="S33" s="23"/>
      <c r="T33" s="23"/>
      <c r="U33" s="23"/>
      <c r="V33" s="23"/>
      <c r="W33" s="23">
        <v>28</v>
      </c>
      <c r="X33" s="23">
        <f t="shared" si="0"/>
        <v>1519.95</v>
      </c>
      <c r="Y33" s="14" t="s">
        <v>29</v>
      </c>
      <c r="Z33" s="37" t="s">
        <v>471</v>
      </c>
    </row>
    <row r="34" spans="1:26" s="26" customFormat="1" ht="27.75" customHeight="1" x14ac:dyDescent="0.15">
      <c r="A34" s="7">
        <v>31</v>
      </c>
      <c r="B34" s="35" t="s">
        <v>365</v>
      </c>
      <c r="C34" s="35" t="s">
        <v>446</v>
      </c>
      <c r="D34" s="35" t="s">
        <v>447</v>
      </c>
      <c r="E34" s="35" t="s">
        <v>118</v>
      </c>
      <c r="F34" s="38" t="s">
        <v>124</v>
      </c>
      <c r="G34" s="38" t="s">
        <v>21</v>
      </c>
      <c r="H34" s="16" t="s">
        <v>293</v>
      </c>
      <c r="I34" s="35" t="s">
        <v>16</v>
      </c>
      <c r="J34" s="25" t="s">
        <v>367</v>
      </c>
      <c r="K34" s="38" t="s">
        <v>28</v>
      </c>
      <c r="L34" s="51">
        <v>93.000050000000002</v>
      </c>
      <c r="M34" s="51">
        <v>91.291899999999998</v>
      </c>
      <c r="N34" s="51">
        <v>90.91</v>
      </c>
      <c r="O34" s="23">
        <v>199.5</v>
      </c>
      <c r="P34" s="23">
        <v>192</v>
      </c>
      <c r="Q34" s="23">
        <v>726.65</v>
      </c>
      <c r="R34" s="23"/>
      <c r="S34" s="23"/>
      <c r="T34" s="23"/>
      <c r="U34" s="23"/>
      <c r="V34" s="23">
        <v>72</v>
      </c>
      <c r="W34" s="23">
        <v>15</v>
      </c>
      <c r="X34" s="23">
        <f t="shared" ref="X34:X36" si="1">W34+V34+U34+T34+S34+R34+Q34+P34+O34</f>
        <v>1205.1500000000001</v>
      </c>
      <c r="Y34" s="14" t="s">
        <v>29</v>
      </c>
      <c r="Z34" s="37" t="s">
        <v>472</v>
      </c>
    </row>
    <row r="35" spans="1:26" s="26" customFormat="1" ht="27.75" customHeight="1" x14ac:dyDescent="0.15">
      <c r="A35" s="7">
        <v>32</v>
      </c>
      <c r="B35" s="35" t="s">
        <v>365</v>
      </c>
      <c r="C35" s="35" t="s">
        <v>446</v>
      </c>
      <c r="D35" s="35" t="s">
        <v>447</v>
      </c>
      <c r="E35" s="35" t="s">
        <v>411</v>
      </c>
      <c r="F35" s="38" t="s">
        <v>83</v>
      </c>
      <c r="G35" s="38" t="s">
        <v>21</v>
      </c>
      <c r="H35" s="16" t="s">
        <v>266</v>
      </c>
      <c r="I35" s="35" t="s">
        <v>16</v>
      </c>
      <c r="J35" s="38" t="s">
        <v>69</v>
      </c>
      <c r="K35" s="38" t="s">
        <v>28</v>
      </c>
      <c r="L35" s="51">
        <v>94.52</v>
      </c>
      <c r="M35" s="51">
        <v>93.618200000000002</v>
      </c>
      <c r="N35" s="51"/>
      <c r="O35" s="23">
        <v>930.17</v>
      </c>
      <c r="P35" s="23">
        <v>173.76</v>
      </c>
      <c r="Q35" s="23">
        <v>946.65</v>
      </c>
      <c r="R35" s="23">
        <v>259.33</v>
      </c>
      <c r="S35" s="23"/>
      <c r="T35" s="23"/>
      <c r="U35" s="23"/>
      <c r="V35" s="23"/>
      <c r="W35" s="23"/>
      <c r="X35" s="23">
        <f t="shared" si="1"/>
        <v>2309.91</v>
      </c>
      <c r="Y35" s="14" t="s">
        <v>29</v>
      </c>
      <c r="Z35" s="37" t="s">
        <v>468</v>
      </c>
    </row>
    <row r="36" spans="1:26" s="26" customFormat="1" ht="27.75" customHeight="1" x14ac:dyDescent="0.15">
      <c r="A36" s="7">
        <v>33</v>
      </c>
      <c r="B36" s="35" t="s">
        <v>365</v>
      </c>
      <c r="C36" s="35" t="s">
        <v>31</v>
      </c>
      <c r="D36" s="35" t="s">
        <v>12</v>
      </c>
      <c r="E36" s="35" t="s">
        <v>111</v>
      </c>
      <c r="F36" s="38" t="s">
        <v>116</v>
      </c>
      <c r="G36" s="38" t="s">
        <v>21</v>
      </c>
      <c r="H36" s="17" t="s">
        <v>286</v>
      </c>
      <c r="I36" s="35" t="s">
        <v>16</v>
      </c>
      <c r="J36" s="25" t="s">
        <v>367</v>
      </c>
      <c r="K36" s="38" t="s">
        <v>28</v>
      </c>
      <c r="L36" s="51"/>
      <c r="M36" s="51"/>
      <c r="N36" s="51"/>
      <c r="O36" s="23">
        <v>92.5</v>
      </c>
      <c r="P36" s="23"/>
      <c r="Q36" s="23"/>
      <c r="R36" s="23"/>
      <c r="S36" s="23"/>
      <c r="T36" s="23"/>
      <c r="U36" s="23"/>
      <c r="V36" s="23"/>
      <c r="W36" s="23"/>
      <c r="X36" s="23">
        <f t="shared" si="1"/>
        <v>92.5</v>
      </c>
      <c r="Y36" s="14" t="s">
        <v>16</v>
      </c>
      <c r="Z36" s="37"/>
    </row>
    <row r="37" spans="1:26" s="26" customFormat="1" ht="27.75" customHeight="1" x14ac:dyDescent="0.15">
      <c r="A37" s="7">
        <v>34</v>
      </c>
      <c r="B37" s="35" t="s">
        <v>368</v>
      </c>
      <c r="C37" s="35" t="s">
        <v>283</v>
      </c>
      <c r="D37" s="35" t="s">
        <v>23</v>
      </c>
      <c r="E37" s="35" t="s">
        <v>111</v>
      </c>
      <c r="F37" s="38" t="s">
        <v>112</v>
      </c>
      <c r="G37" s="38" t="s">
        <v>21</v>
      </c>
      <c r="H37" s="16" t="s">
        <v>284</v>
      </c>
      <c r="I37" s="35" t="s">
        <v>16</v>
      </c>
      <c r="J37" s="38" t="s">
        <v>373</v>
      </c>
      <c r="K37" s="38" t="s">
        <v>28</v>
      </c>
      <c r="L37" s="51">
        <v>90.001249999999999</v>
      </c>
      <c r="M37" s="51">
        <v>92.787049999999994</v>
      </c>
      <c r="N37" s="51">
        <v>92.34</v>
      </c>
      <c r="O37" s="23">
        <v>754.7</v>
      </c>
      <c r="P37" s="23">
        <v>248</v>
      </c>
      <c r="Q37" s="23">
        <v>355</v>
      </c>
      <c r="R37" s="23"/>
      <c r="S37" s="23"/>
      <c r="T37" s="23"/>
      <c r="U37" s="23">
        <v>150</v>
      </c>
      <c r="V37" s="23"/>
      <c r="W37" s="23"/>
      <c r="X37" s="23">
        <f t="shared" ref="X37" si="2">W37+V37+U37+T37+S37+R37+Q37+P37+O37</f>
        <v>1507.7</v>
      </c>
      <c r="Y37" s="14" t="s">
        <v>113</v>
      </c>
      <c r="Z37" s="37" t="s">
        <v>473</v>
      </c>
    </row>
    <row r="38" spans="1:26" s="13" customFormat="1" x14ac:dyDescent="0.15">
      <c r="A38" s="28"/>
      <c r="B38" s="28"/>
      <c r="C38" s="42"/>
      <c r="D38" s="42"/>
      <c r="E38" s="42"/>
      <c r="F38" s="28"/>
      <c r="H38" s="29"/>
      <c r="I38" s="8"/>
      <c r="L38" s="52"/>
      <c r="M38" s="52"/>
      <c r="N38" s="52"/>
      <c r="V38" s="30"/>
      <c r="W38" s="30"/>
      <c r="Y38" s="21"/>
      <c r="Z38" s="48"/>
    </row>
    <row r="39" spans="1:26" s="13" customFormat="1" x14ac:dyDescent="0.15">
      <c r="A39" s="28"/>
      <c r="B39" s="28"/>
      <c r="C39" s="42"/>
      <c r="D39" s="42"/>
      <c r="E39" s="42"/>
      <c r="F39" s="28"/>
      <c r="H39" s="29"/>
      <c r="I39" s="8"/>
      <c r="L39" s="52"/>
      <c r="M39" s="52"/>
      <c r="N39" s="52"/>
      <c r="V39" s="30"/>
      <c r="W39" s="30"/>
      <c r="Y39" s="21"/>
      <c r="Z39" s="48"/>
    </row>
    <row r="40" spans="1:26" s="13" customFormat="1" x14ac:dyDescent="0.15">
      <c r="A40" s="31"/>
      <c r="B40" s="31"/>
      <c r="C40" s="43"/>
      <c r="D40" s="43"/>
      <c r="E40" s="43"/>
      <c r="F40" s="31"/>
      <c r="G40" s="32"/>
      <c r="H40" s="33"/>
      <c r="I40" s="1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4"/>
      <c r="W40" s="34"/>
      <c r="X40" s="32"/>
      <c r="Y40" s="22"/>
      <c r="Z40" s="49"/>
    </row>
    <row r="41" spans="1:26" s="13" customFormat="1" x14ac:dyDescent="0.15">
      <c r="A41" s="31"/>
      <c r="B41" s="31"/>
      <c r="C41" s="43"/>
      <c r="D41" s="43"/>
      <c r="E41" s="43"/>
      <c r="F41" s="31"/>
      <c r="G41" s="32"/>
      <c r="H41" s="33"/>
      <c r="I41" s="1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4"/>
      <c r="W41" s="34"/>
      <c r="X41" s="32"/>
      <c r="Y41" s="22"/>
      <c r="Z41" s="49"/>
    </row>
    <row r="42" spans="1:26" s="13" customFormat="1" x14ac:dyDescent="0.15">
      <c r="A42" s="28"/>
      <c r="B42" s="28"/>
      <c r="C42" s="42"/>
      <c r="D42" s="42"/>
      <c r="E42" s="42"/>
      <c r="F42" s="28"/>
      <c r="H42" s="29"/>
      <c r="I42" s="8"/>
      <c r="L42" s="52"/>
      <c r="M42" s="52"/>
      <c r="N42" s="52"/>
      <c r="V42" s="30"/>
      <c r="W42" s="30"/>
      <c r="Y42" s="21"/>
      <c r="Z42" s="48"/>
    </row>
    <row r="43" spans="1:26" s="13" customFormat="1" x14ac:dyDescent="0.15">
      <c r="A43" s="28"/>
      <c r="B43" s="28"/>
      <c r="C43" s="42"/>
      <c r="D43" s="42"/>
      <c r="E43" s="42"/>
      <c r="F43" s="28"/>
      <c r="H43" s="29"/>
      <c r="I43" s="8"/>
      <c r="L43" s="52"/>
      <c r="M43" s="52"/>
      <c r="N43" s="52"/>
      <c r="V43" s="30"/>
      <c r="W43" s="30"/>
      <c r="Y43" s="21"/>
      <c r="Z43" s="48"/>
    </row>
    <row r="44" spans="1:26" s="13" customFormat="1" x14ac:dyDescent="0.15">
      <c r="A44" s="28"/>
      <c r="B44" s="28"/>
      <c r="C44" s="42"/>
      <c r="D44" s="42"/>
      <c r="E44" s="42"/>
      <c r="F44" s="28"/>
      <c r="H44" s="29"/>
      <c r="I44" s="8"/>
      <c r="L44" s="52"/>
      <c r="M44" s="52"/>
      <c r="N44" s="52"/>
      <c r="V44" s="30"/>
      <c r="W44" s="30"/>
      <c r="Y44" s="21"/>
      <c r="Z44" s="48"/>
    </row>
    <row r="45" spans="1:26" s="13" customFormat="1" x14ac:dyDescent="0.15">
      <c r="A45" s="28"/>
      <c r="B45" s="28"/>
      <c r="C45" s="42"/>
      <c r="D45" s="42"/>
      <c r="E45" s="42"/>
      <c r="F45" s="28"/>
      <c r="H45" s="29"/>
      <c r="I45" s="8"/>
      <c r="L45" s="52"/>
      <c r="M45" s="52"/>
      <c r="N45" s="52"/>
      <c r="V45" s="30"/>
      <c r="W45" s="30"/>
      <c r="Y45" s="21"/>
      <c r="Z45" s="48"/>
    </row>
    <row r="46" spans="1:26" s="13" customFormat="1" x14ac:dyDescent="0.15">
      <c r="A46" s="28"/>
      <c r="B46" s="28"/>
      <c r="C46" s="42"/>
      <c r="D46" s="42"/>
      <c r="E46" s="42"/>
      <c r="F46" s="28"/>
      <c r="H46" s="29"/>
      <c r="I46" s="8"/>
      <c r="L46" s="52"/>
      <c r="M46" s="52"/>
      <c r="N46" s="52"/>
      <c r="V46" s="30"/>
      <c r="W46" s="30"/>
      <c r="Y46" s="21"/>
      <c r="Z46" s="48"/>
    </row>
    <row r="47" spans="1:26" s="13" customFormat="1" x14ac:dyDescent="0.15">
      <c r="A47" s="28"/>
      <c r="B47" s="28"/>
      <c r="C47" s="42"/>
      <c r="D47" s="42"/>
      <c r="E47" s="42"/>
      <c r="F47" s="28"/>
      <c r="H47" s="29"/>
      <c r="I47" s="8"/>
      <c r="L47" s="52"/>
      <c r="M47" s="52"/>
      <c r="N47" s="52"/>
      <c r="V47" s="30"/>
      <c r="W47" s="30"/>
      <c r="Y47" s="21"/>
      <c r="Z47" s="48"/>
    </row>
    <row r="48" spans="1:26" s="13" customFormat="1" x14ac:dyDescent="0.15">
      <c r="A48" s="28"/>
      <c r="B48" s="28"/>
      <c r="C48" s="42"/>
      <c r="D48" s="42"/>
      <c r="E48" s="42"/>
      <c r="F48" s="28"/>
      <c r="H48" s="29"/>
      <c r="I48" s="8"/>
      <c r="L48" s="52"/>
      <c r="M48" s="52"/>
      <c r="N48" s="52"/>
      <c r="V48" s="30"/>
      <c r="W48" s="30"/>
      <c r="Y48" s="21"/>
      <c r="Z48" s="48"/>
    </row>
    <row r="49" spans="1:26" s="13" customFormat="1" x14ac:dyDescent="0.15">
      <c r="A49" s="28"/>
      <c r="B49" s="28"/>
      <c r="C49" s="42"/>
      <c r="D49" s="42"/>
      <c r="E49" s="42"/>
      <c r="F49" s="28"/>
      <c r="H49" s="29"/>
      <c r="I49" s="8"/>
      <c r="L49" s="52"/>
      <c r="M49" s="52"/>
      <c r="N49" s="52"/>
      <c r="V49" s="30"/>
      <c r="W49" s="30"/>
      <c r="Y49" s="21"/>
      <c r="Z49" s="48"/>
    </row>
    <row r="50" spans="1:26" s="13" customFormat="1" x14ac:dyDescent="0.15">
      <c r="A50" s="28"/>
      <c r="B50" s="28"/>
      <c r="C50" s="42"/>
      <c r="D50" s="42"/>
      <c r="E50" s="42"/>
      <c r="F50" s="28"/>
      <c r="H50" s="29"/>
      <c r="I50" s="8"/>
      <c r="L50" s="52"/>
      <c r="M50" s="52"/>
      <c r="N50" s="52"/>
      <c r="V50" s="30"/>
      <c r="W50" s="30"/>
      <c r="Y50" s="21"/>
      <c r="Z50" s="48"/>
    </row>
    <row r="51" spans="1:26" s="13" customFormat="1" x14ac:dyDescent="0.15">
      <c r="A51" s="28"/>
      <c r="B51" s="28"/>
      <c r="C51" s="42"/>
      <c r="D51" s="42"/>
      <c r="E51" s="42"/>
      <c r="F51" s="28"/>
      <c r="H51" s="29"/>
      <c r="I51" s="8"/>
      <c r="L51" s="52"/>
      <c r="M51" s="52"/>
      <c r="N51" s="52"/>
      <c r="V51" s="30"/>
      <c r="W51" s="30"/>
      <c r="Y51" s="21"/>
      <c r="Z51" s="48"/>
    </row>
    <row r="52" spans="1:26" s="13" customFormat="1" x14ac:dyDescent="0.15">
      <c r="A52" s="28"/>
      <c r="B52" s="28"/>
      <c r="C52" s="42"/>
      <c r="D52" s="42"/>
      <c r="E52" s="42"/>
      <c r="F52" s="28"/>
      <c r="H52" s="29"/>
      <c r="I52" s="8"/>
      <c r="L52" s="52"/>
      <c r="M52" s="52"/>
      <c r="N52" s="52"/>
      <c r="V52" s="30"/>
      <c r="W52" s="30"/>
      <c r="Y52" s="21"/>
      <c r="Z52" s="48"/>
    </row>
    <row r="53" spans="1:26" s="13" customFormat="1" x14ac:dyDescent="0.15">
      <c r="A53" s="28"/>
      <c r="B53" s="28"/>
      <c r="C53" s="42"/>
      <c r="D53" s="42"/>
      <c r="E53" s="42"/>
      <c r="F53" s="28"/>
      <c r="H53" s="29"/>
      <c r="I53" s="8"/>
      <c r="L53" s="52"/>
      <c r="M53" s="52"/>
      <c r="N53" s="52"/>
      <c r="V53" s="30"/>
      <c r="W53" s="30"/>
      <c r="Y53" s="21"/>
      <c r="Z53" s="48"/>
    </row>
    <row r="54" spans="1:26" s="13" customFormat="1" x14ac:dyDescent="0.15">
      <c r="A54" s="28"/>
      <c r="B54" s="28"/>
      <c r="C54" s="42"/>
      <c r="D54" s="42"/>
      <c r="E54" s="42"/>
      <c r="F54" s="28"/>
      <c r="H54" s="29"/>
      <c r="I54" s="8"/>
      <c r="L54" s="52"/>
      <c r="M54" s="52"/>
      <c r="N54" s="52"/>
      <c r="V54" s="30"/>
      <c r="W54" s="30"/>
      <c r="Y54" s="21"/>
      <c r="Z54" s="48"/>
    </row>
    <row r="55" spans="1:26" s="13" customFormat="1" x14ac:dyDescent="0.15">
      <c r="A55" s="28"/>
      <c r="B55" s="28"/>
      <c r="C55" s="42"/>
      <c r="D55" s="42"/>
      <c r="E55" s="42"/>
      <c r="F55" s="28"/>
      <c r="H55" s="29"/>
      <c r="I55" s="8"/>
      <c r="L55" s="52"/>
      <c r="M55" s="52"/>
      <c r="N55" s="52"/>
      <c r="V55" s="30"/>
      <c r="W55" s="30"/>
      <c r="Y55" s="21"/>
      <c r="Z55" s="48"/>
    </row>
    <row r="56" spans="1:26" s="13" customFormat="1" x14ac:dyDescent="0.15">
      <c r="A56" s="28"/>
      <c r="B56" s="28"/>
      <c r="C56" s="42"/>
      <c r="D56" s="42"/>
      <c r="E56" s="42"/>
      <c r="F56" s="28"/>
      <c r="H56" s="29"/>
      <c r="I56" s="8"/>
      <c r="L56" s="52"/>
      <c r="M56" s="52"/>
      <c r="N56" s="52"/>
      <c r="V56" s="30"/>
      <c r="W56" s="30"/>
      <c r="Y56" s="21"/>
      <c r="Z56" s="48"/>
    </row>
    <row r="57" spans="1:26" s="13" customFormat="1" x14ac:dyDescent="0.15">
      <c r="A57" s="28"/>
      <c r="B57" s="28"/>
      <c r="C57" s="42"/>
      <c r="D57" s="42"/>
      <c r="E57" s="42"/>
      <c r="F57" s="28"/>
      <c r="H57" s="29"/>
      <c r="I57" s="8"/>
      <c r="L57" s="52"/>
      <c r="M57" s="52"/>
      <c r="N57" s="52"/>
      <c r="V57" s="30"/>
      <c r="W57" s="30"/>
      <c r="Y57" s="21"/>
      <c r="Z57" s="48"/>
    </row>
    <row r="58" spans="1:26" s="13" customFormat="1" x14ac:dyDescent="0.15">
      <c r="A58" s="28"/>
      <c r="B58" s="28"/>
      <c r="C58" s="42"/>
      <c r="D58" s="42"/>
      <c r="E58" s="42"/>
      <c r="F58" s="28"/>
      <c r="H58" s="29"/>
      <c r="I58" s="8"/>
      <c r="L58" s="52"/>
      <c r="M58" s="52"/>
      <c r="N58" s="52"/>
      <c r="V58" s="30"/>
      <c r="W58" s="30"/>
      <c r="Y58" s="21"/>
      <c r="Z58" s="48"/>
    </row>
    <row r="59" spans="1:26" s="13" customFormat="1" x14ac:dyDescent="0.15">
      <c r="A59" s="28"/>
      <c r="B59" s="28"/>
      <c r="C59" s="42"/>
      <c r="D59" s="42"/>
      <c r="E59" s="42"/>
      <c r="F59" s="28"/>
      <c r="H59" s="29"/>
      <c r="I59" s="8"/>
      <c r="L59" s="52"/>
      <c r="M59" s="52"/>
      <c r="N59" s="52"/>
      <c r="V59" s="30"/>
      <c r="W59" s="30"/>
      <c r="Y59" s="21"/>
      <c r="Z59" s="48"/>
    </row>
    <row r="60" spans="1:26" s="13" customFormat="1" x14ac:dyDescent="0.15">
      <c r="A60" s="28"/>
      <c r="B60" s="28"/>
      <c r="C60" s="42"/>
      <c r="D60" s="42"/>
      <c r="E60" s="42"/>
      <c r="F60" s="28"/>
      <c r="H60" s="29"/>
      <c r="I60" s="8"/>
      <c r="L60" s="52"/>
      <c r="M60" s="52"/>
      <c r="N60" s="52"/>
      <c r="V60" s="30"/>
      <c r="W60" s="30"/>
      <c r="Y60" s="21"/>
      <c r="Z60" s="48"/>
    </row>
  </sheetData>
  <autoFilter ref="A2:Z39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39">
      <sortCondition ref="B2:B39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BBFB-6BA7-486B-A532-7134A573CE9D}">
  <sheetPr>
    <pageSetUpPr fitToPage="1"/>
  </sheetPr>
  <dimension ref="A1:Z46"/>
  <sheetViews>
    <sheetView zoomScale="95" zoomScaleNormal="95" workbookViewId="0">
      <pane xSplit="6" ySplit="3" topLeftCell="G19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44" customWidth="1"/>
    <col min="6" max="6" width="6.625" style="4" customWidth="1"/>
    <col min="7" max="7" width="4.375" style="4" customWidth="1"/>
    <col min="8" max="8" width="10.375" style="47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2" customFormat="1" ht="21" customHeight="1" x14ac:dyDescent="0.15">
      <c r="A4" s="7">
        <v>1</v>
      </c>
      <c r="B4" s="35" t="s">
        <v>444</v>
      </c>
      <c r="C4" s="35" t="s">
        <v>33</v>
      </c>
      <c r="D4" s="35" t="s">
        <v>34</v>
      </c>
      <c r="E4" s="35" t="s">
        <v>414</v>
      </c>
      <c r="F4" s="38" t="s">
        <v>153</v>
      </c>
      <c r="G4" s="38" t="s">
        <v>21</v>
      </c>
      <c r="H4" s="16" t="s">
        <v>311</v>
      </c>
      <c r="I4" s="35" t="s">
        <v>132</v>
      </c>
      <c r="J4" s="38" t="s">
        <v>36</v>
      </c>
      <c r="K4" s="38" t="s">
        <v>28</v>
      </c>
      <c r="L4" s="51">
        <v>93.793999999999997</v>
      </c>
      <c r="M4" s="51">
        <v>94.858699999999999</v>
      </c>
      <c r="N4" s="51">
        <v>92.88</v>
      </c>
      <c r="O4" s="23">
        <v>1444.4</v>
      </c>
      <c r="P4" s="23">
        <v>1596.11</v>
      </c>
      <c r="Q4" s="23">
        <v>4195.8999999999996</v>
      </c>
      <c r="R4" s="23">
        <v>221</v>
      </c>
      <c r="S4" s="23"/>
      <c r="T4" s="23">
        <v>330</v>
      </c>
      <c r="U4" s="23">
        <v>740</v>
      </c>
      <c r="V4" s="23"/>
      <c r="W4" s="23"/>
      <c r="X4" s="23">
        <f t="shared" ref="X4:X16" si="0">W4+V4+U4+T4+S4+R4+Q4+P4+O4</f>
        <v>8527.41</v>
      </c>
      <c r="Y4" s="14" t="s">
        <v>30</v>
      </c>
      <c r="Z4" s="37" t="s">
        <v>474</v>
      </c>
    </row>
    <row r="5" spans="1:26" s="2" customFormat="1" ht="28.5" customHeight="1" x14ac:dyDescent="0.15">
      <c r="A5" s="7">
        <v>2</v>
      </c>
      <c r="B5" s="35" t="s">
        <v>444</v>
      </c>
      <c r="C5" s="35" t="s">
        <v>33</v>
      </c>
      <c r="D5" s="35" t="s">
        <v>34</v>
      </c>
      <c r="E5" s="35" t="s">
        <v>130</v>
      </c>
      <c r="F5" s="38" t="s">
        <v>131</v>
      </c>
      <c r="G5" s="38" t="s">
        <v>21</v>
      </c>
      <c r="H5" s="16" t="s">
        <v>297</v>
      </c>
      <c r="I5" s="35" t="s">
        <v>132</v>
      </c>
      <c r="J5" s="38" t="s">
        <v>36</v>
      </c>
      <c r="K5" s="38" t="s">
        <v>28</v>
      </c>
      <c r="L5" s="51">
        <v>92.17</v>
      </c>
      <c r="M5" s="51">
        <v>94.715000000000003</v>
      </c>
      <c r="N5" s="51">
        <v>94.79</v>
      </c>
      <c r="O5" s="23">
        <v>1532.5</v>
      </c>
      <c r="P5" s="23">
        <v>1224.52</v>
      </c>
      <c r="Q5" s="23">
        <v>4130.2</v>
      </c>
      <c r="R5" s="23">
        <v>436</v>
      </c>
      <c r="S5" s="23">
        <v>100</v>
      </c>
      <c r="T5" s="23">
        <v>867</v>
      </c>
      <c r="U5" s="23">
        <v>895.8</v>
      </c>
      <c r="V5" s="23"/>
      <c r="W5" s="23">
        <v>250</v>
      </c>
      <c r="X5" s="23">
        <f t="shared" si="0"/>
        <v>9436.02</v>
      </c>
      <c r="Y5" s="14" t="s">
        <v>409</v>
      </c>
      <c r="Z5" s="37" t="s">
        <v>475</v>
      </c>
    </row>
    <row r="6" spans="1:26" s="2" customFormat="1" ht="43.5" customHeight="1" x14ac:dyDescent="0.15">
      <c r="A6" s="7">
        <v>3</v>
      </c>
      <c r="B6" s="35" t="s">
        <v>444</v>
      </c>
      <c r="C6" s="35" t="s">
        <v>445</v>
      </c>
      <c r="D6" s="35" t="s">
        <v>23</v>
      </c>
      <c r="E6" s="35" t="s">
        <v>414</v>
      </c>
      <c r="F6" s="38" t="s">
        <v>154</v>
      </c>
      <c r="G6" s="38" t="s">
        <v>15</v>
      </c>
      <c r="H6" s="16" t="s">
        <v>312</v>
      </c>
      <c r="I6" s="35" t="s">
        <v>383</v>
      </c>
      <c r="J6" s="38" t="s">
        <v>36</v>
      </c>
      <c r="K6" s="38" t="s">
        <v>28</v>
      </c>
      <c r="L6" s="51">
        <v>93.230525</v>
      </c>
      <c r="M6" s="51">
        <v>94.757000000000005</v>
      </c>
      <c r="N6" s="51">
        <v>94.48</v>
      </c>
      <c r="O6" s="23">
        <v>426</v>
      </c>
      <c r="P6" s="23">
        <v>642</v>
      </c>
      <c r="Q6" s="23">
        <v>646.4</v>
      </c>
      <c r="R6" s="23"/>
      <c r="S6" s="23"/>
      <c r="T6" s="23"/>
      <c r="U6" s="23"/>
      <c r="V6" s="23"/>
      <c r="W6" s="23"/>
      <c r="X6" s="23">
        <f t="shared" si="0"/>
        <v>1714.4</v>
      </c>
      <c r="Y6" s="14" t="s">
        <v>29</v>
      </c>
      <c r="Z6" s="37" t="s">
        <v>476</v>
      </c>
    </row>
    <row r="7" spans="1:26" s="2" customFormat="1" ht="27.75" customHeight="1" x14ac:dyDescent="0.15">
      <c r="A7" s="7">
        <v>4</v>
      </c>
      <c r="B7" s="35" t="s">
        <v>444</v>
      </c>
      <c r="C7" s="35" t="s">
        <v>445</v>
      </c>
      <c r="D7" s="35" t="s">
        <v>23</v>
      </c>
      <c r="E7" s="35" t="s">
        <v>414</v>
      </c>
      <c r="F7" s="38" t="s">
        <v>155</v>
      </c>
      <c r="G7" s="38" t="s">
        <v>21</v>
      </c>
      <c r="H7" s="16" t="s">
        <v>313</v>
      </c>
      <c r="I7" s="35" t="s">
        <v>16</v>
      </c>
      <c r="J7" s="38" t="s">
        <v>367</v>
      </c>
      <c r="K7" s="38" t="s">
        <v>28</v>
      </c>
      <c r="L7" s="51">
        <v>92.970050000000001</v>
      </c>
      <c r="M7" s="51">
        <v>91.646000000000001</v>
      </c>
      <c r="N7" s="51">
        <v>93.49</v>
      </c>
      <c r="O7" s="23">
        <v>1903.3</v>
      </c>
      <c r="P7" s="23">
        <v>1304.32</v>
      </c>
      <c r="Q7" s="23">
        <v>1196</v>
      </c>
      <c r="R7" s="23">
        <v>218</v>
      </c>
      <c r="S7" s="23"/>
      <c r="T7" s="23"/>
      <c r="U7" s="23">
        <v>60</v>
      </c>
      <c r="V7" s="23"/>
      <c r="W7" s="23">
        <v>360</v>
      </c>
      <c r="X7" s="23">
        <f t="shared" si="0"/>
        <v>5041.62</v>
      </c>
      <c r="Y7" s="14" t="s">
        <v>156</v>
      </c>
      <c r="Z7" s="37" t="s">
        <v>477</v>
      </c>
    </row>
    <row r="8" spans="1:26" s="2" customFormat="1" ht="41.25" customHeight="1" x14ac:dyDescent="0.15">
      <c r="A8" s="7">
        <v>5</v>
      </c>
      <c r="B8" s="35" t="s">
        <v>444</v>
      </c>
      <c r="C8" s="35" t="s">
        <v>445</v>
      </c>
      <c r="D8" s="35" t="s">
        <v>23</v>
      </c>
      <c r="E8" s="35" t="s">
        <v>414</v>
      </c>
      <c r="F8" s="38" t="s">
        <v>157</v>
      </c>
      <c r="G8" s="38" t="s">
        <v>15</v>
      </c>
      <c r="H8" s="16" t="s">
        <v>314</v>
      </c>
      <c r="I8" s="35" t="s">
        <v>158</v>
      </c>
      <c r="J8" s="38" t="s">
        <v>367</v>
      </c>
      <c r="K8" s="38" t="s">
        <v>28</v>
      </c>
      <c r="L8" s="51">
        <v>94.6631</v>
      </c>
      <c r="M8" s="51">
        <v>94.585999999999999</v>
      </c>
      <c r="N8" s="51">
        <v>92.75</v>
      </c>
      <c r="O8" s="23">
        <v>1481</v>
      </c>
      <c r="P8" s="23">
        <v>224</v>
      </c>
      <c r="Q8" s="23">
        <v>317</v>
      </c>
      <c r="R8" s="23">
        <v>80</v>
      </c>
      <c r="S8" s="23"/>
      <c r="T8" s="23">
        <v>1200</v>
      </c>
      <c r="U8" s="23"/>
      <c r="V8" s="23"/>
      <c r="W8" s="23">
        <v>50</v>
      </c>
      <c r="X8" s="23">
        <f t="shared" si="0"/>
        <v>3352</v>
      </c>
      <c r="Y8" s="14" t="s">
        <v>156</v>
      </c>
      <c r="Z8" s="37" t="s">
        <v>478</v>
      </c>
    </row>
    <row r="9" spans="1:26" s="2" customFormat="1" ht="27.75" customHeight="1" x14ac:dyDescent="0.15">
      <c r="A9" s="7">
        <v>6</v>
      </c>
      <c r="B9" s="35" t="s">
        <v>444</v>
      </c>
      <c r="C9" s="36" t="s">
        <v>445</v>
      </c>
      <c r="D9" s="35" t="s">
        <v>23</v>
      </c>
      <c r="E9" s="35" t="s">
        <v>130</v>
      </c>
      <c r="F9" s="38" t="s">
        <v>133</v>
      </c>
      <c r="G9" s="38" t="s">
        <v>15</v>
      </c>
      <c r="H9" s="16" t="s">
        <v>298</v>
      </c>
      <c r="I9" s="35" t="s">
        <v>16</v>
      </c>
      <c r="J9" s="38" t="s">
        <v>36</v>
      </c>
      <c r="K9" s="38" t="s">
        <v>28</v>
      </c>
      <c r="L9" s="51">
        <v>93.653000000000006</v>
      </c>
      <c r="M9" s="51">
        <v>93.548299999999998</v>
      </c>
      <c r="N9" s="51">
        <v>93.17</v>
      </c>
      <c r="O9" s="23">
        <v>423</v>
      </c>
      <c r="P9" s="23">
        <v>562.55999999999995</v>
      </c>
      <c r="Q9" s="23">
        <v>90</v>
      </c>
      <c r="R9" s="23">
        <v>170</v>
      </c>
      <c r="S9" s="23"/>
      <c r="T9" s="23"/>
      <c r="U9" s="23"/>
      <c r="V9" s="23"/>
      <c r="W9" s="23">
        <v>88</v>
      </c>
      <c r="X9" s="23">
        <f>W9+V9+U9+T9+S9+R9+P9+Q9+O9</f>
        <v>1333.56</v>
      </c>
      <c r="Y9" s="14" t="s">
        <v>134</v>
      </c>
      <c r="Z9" s="37" t="s">
        <v>479</v>
      </c>
    </row>
    <row r="10" spans="1:26" s="3" customFormat="1" ht="41.25" customHeight="1" x14ac:dyDescent="0.15">
      <c r="A10" s="7">
        <v>7</v>
      </c>
      <c r="B10" s="35" t="s">
        <v>444</v>
      </c>
      <c r="C10" s="36" t="s">
        <v>445</v>
      </c>
      <c r="D10" s="35" t="s">
        <v>23</v>
      </c>
      <c r="E10" s="35" t="s">
        <v>130</v>
      </c>
      <c r="F10" s="38" t="s">
        <v>135</v>
      </c>
      <c r="G10" s="38" t="s">
        <v>15</v>
      </c>
      <c r="H10" s="16" t="s">
        <v>299</v>
      </c>
      <c r="I10" s="35" t="s">
        <v>136</v>
      </c>
      <c r="J10" s="38" t="s">
        <v>36</v>
      </c>
      <c r="K10" s="38" t="s">
        <v>28</v>
      </c>
      <c r="L10" s="51">
        <v>93.599000000000004</v>
      </c>
      <c r="M10" s="51">
        <v>94.063999999999993</v>
      </c>
      <c r="N10" s="51">
        <v>94.6</v>
      </c>
      <c r="O10" s="23">
        <v>211.5</v>
      </c>
      <c r="P10" s="24">
        <v>185.6</v>
      </c>
      <c r="Q10" s="23">
        <v>455.7</v>
      </c>
      <c r="R10" s="23">
        <v>170</v>
      </c>
      <c r="S10" s="23"/>
      <c r="T10" s="23">
        <v>600</v>
      </c>
      <c r="U10" s="23"/>
      <c r="V10" s="23"/>
      <c r="W10" s="23">
        <v>60</v>
      </c>
      <c r="X10" s="23">
        <f>W10+V10+U10+T10+S10+R10+P10+Q10+O10</f>
        <v>1682.8</v>
      </c>
      <c r="Y10" s="14" t="s">
        <v>29</v>
      </c>
      <c r="Z10" s="37" t="s">
        <v>476</v>
      </c>
    </row>
    <row r="11" spans="1:26" s="2" customFormat="1" ht="21" customHeight="1" x14ac:dyDescent="0.15">
      <c r="A11" s="7">
        <v>8</v>
      </c>
      <c r="B11" s="35" t="s">
        <v>444</v>
      </c>
      <c r="C11" s="36" t="s">
        <v>445</v>
      </c>
      <c r="D11" s="35" t="s">
        <v>23</v>
      </c>
      <c r="E11" s="35" t="s">
        <v>130</v>
      </c>
      <c r="F11" s="38" t="s">
        <v>138</v>
      </c>
      <c r="G11" s="38" t="s">
        <v>15</v>
      </c>
      <c r="H11" s="16" t="s">
        <v>301</v>
      </c>
      <c r="I11" s="35" t="s">
        <v>370</v>
      </c>
      <c r="J11" s="38" t="s">
        <v>36</v>
      </c>
      <c r="K11" s="38" t="s">
        <v>28</v>
      </c>
      <c r="L11" s="51">
        <v>93.56</v>
      </c>
      <c r="M11" s="51">
        <v>94.406000000000006</v>
      </c>
      <c r="N11" s="51">
        <v>92.96</v>
      </c>
      <c r="O11" s="23">
        <v>302.89999999999998</v>
      </c>
      <c r="P11" s="23">
        <v>802.72</v>
      </c>
      <c r="Q11" s="23">
        <v>338.3</v>
      </c>
      <c r="R11" s="23">
        <v>202</v>
      </c>
      <c r="S11" s="23"/>
      <c r="T11" s="23"/>
      <c r="U11" s="23"/>
      <c r="V11" s="23"/>
      <c r="W11" s="23">
        <v>262</v>
      </c>
      <c r="X11" s="23">
        <f t="shared" si="0"/>
        <v>1907.92</v>
      </c>
      <c r="Y11" s="14" t="s">
        <v>29</v>
      </c>
      <c r="Z11" s="37" t="s">
        <v>480</v>
      </c>
    </row>
    <row r="12" spans="1:26" s="2" customFormat="1" ht="21" customHeight="1" x14ac:dyDescent="0.15">
      <c r="A12" s="7">
        <v>9</v>
      </c>
      <c r="B12" s="35" t="s">
        <v>444</v>
      </c>
      <c r="C12" s="36" t="s">
        <v>445</v>
      </c>
      <c r="D12" s="35" t="s">
        <v>23</v>
      </c>
      <c r="E12" s="35" t="s">
        <v>87</v>
      </c>
      <c r="F12" s="38" t="s">
        <v>88</v>
      </c>
      <c r="G12" s="38" t="s">
        <v>21</v>
      </c>
      <c r="H12" s="16" t="s">
        <v>269</v>
      </c>
      <c r="I12" s="35" t="s">
        <v>16</v>
      </c>
      <c r="J12" s="38" t="s">
        <v>36</v>
      </c>
      <c r="K12" s="38" t="s">
        <v>407</v>
      </c>
      <c r="L12" s="51">
        <v>87.6</v>
      </c>
      <c r="M12" s="51">
        <v>90.9</v>
      </c>
      <c r="N12" s="51">
        <v>93.1</v>
      </c>
      <c r="O12" s="23">
        <v>84.6</v>
      </c>
      <c r="P12" s="23">
        <v>216.92</v>
      </c>
      <c r="Q12" s="23">
        <v>151.69999999999999</v>
      </c>
      <c r="R12" s="23"/>
      <c r="S12" s="23"/>
      <c r="T12" s="23"/>
      <c r="U12" s="23"/>
      <c r="V12" s="23"/>
      <c r="W12" s="23"/>
      <c r="X12" s="23">
        <f t="shared" si="0"/>
        <v>453.22</v>
      </c>
      <c r="Y12" s="14" t="s">
        <v>29</v>
      </c>
      <c r="Z12" s="37" t="s">
        <v>471</v>
      </c>
    </row>
    <row r="13" spans="1:26" s="2" customFormat="1" ht="21" customHeight="1" x14ac:dyDescent="0.15">
      <c r="A13" s="7">
        <v>10</v>
      </c>
      <c r="B13" s="35" t="s">
        <v>444</v>
      </c>
      <c r="C13" s="36" t="s">
        <v>445</v>
      </c>
      <c r="D13" s="35" t="s">
        <v>23</v>
      </c>
      <c r="E13" s="35" t="s">
        <v>87</v>
      </c>
      <c r="F13" s="38" t="s">
        <v>89</v>
      </c>
      <c r="G13" s="38" t="s">
        <v>21</v>
      </c>
      <c r="H13" s="16" t="s">
        <v>270</v>
      </c>
      <c r="I13" s="35" t="s">
        <v>16</v>
      </c>
      <c r="J13" s="38" t="s">
        <v>367</v>
      </c>
      <c r="K13" s="38" t="s">
        <v>28</v>
      </c>
      <c r="L13" s="51">
        <v>86.3</v>
      </c>
      <c r="M13" s="51">
        <v>88.9</v>
      </c>
      <c r="N13" s="51">
        <v>91.5</v>
      </c>
      <c r="O13" s="23">
        <v>2623.9</v>
      </c>
      <c r="P13" s="23">
        <v>480.8</v>
      </c>
      <c r="Q13" s="23">
        <v>566</v>
      </c>
      <c r="R13" s="23">
        <v>446</v>
      </c>
      <c r="S13" s="23"/>
      <c r="T13" s="23"/>
      <c r="U13" s="23"/>
      <c r="V13" s="23"/>
      <c r="W13" s="23"/>
      <c r="X13" s="23">
        <f t="shared" si="0"/>
        <v>4116.7</v>
      </c>
      <c r="Y13" s="14" t="s">
        <v>29</v>
      </c>
      <c r="Z13" s="37" t="s">
        <v>472</v>
      </c>
    </row>
    <row r="14" spans="1:26" s="2" customFormat="1" ht="41.25" customHeight="1" x14ac:dyDescent="0.15">
      <c r="A14" s="7">
        <v>11</v>
      </c>
      <c r="B14" s="35" t="s">
        <v>444</v>
      </c>
      <c r="C14" s="36" t="s">
        <v>445</v>
      </c>
      <c r="D14" s="35" t="s">
        <v>23</v>
      </c>
      <c r="E14" s="35" t="s">
        <v>87</v>
      </c>
      <c r="F14" s="38" t="s">
        <v>95</v>
      </c>
      <c r="G14" s="38" t="s">
        <v>21</v>
      </c>
      <c r="H14" s="17" t="s">
        <v>275</v>
      </c>
      <c r="I14" s="35" t="s">
        <v>96</v>
      </c>
      <c r="J14" s="38" t="s">
        <v>367</v>
      </c>
      <c r="K14" s="38" t="s">
        <v>28</v>
      </c>
      <c r="L14" s="51">
        <v>90.6</v>
      </c>
      <c r="M14" s="51">
        <v>89.1</v>
      </c>
      <c r="N14" s="51">
        <v>88.7</v>
      </c>
      <c r="O14" s="23">
        <v>461</v>
      </c>
      <c r="P14" s="23">
        <v>295.36</v>
      </c>
      <c r="Q14" s="23">
        <v>540.29999999999995</v>
      </c>
      <c r="R14" s="23">
        <v>1916.67</v>
      </c>
      <c r="S14" s="23">
        <v>20</v>
      </c>
      <c r="T14" s="23"/>
      <c r="U14" s="23">
        <v>808</v>
      </c>
      <c r="V14" s="23"/>
      <c r="W14" s="23"/>
      <c r="X14" s="23">
        <f t="shared" si="0"/>
        <v>4041.3300000000004</v>
      </c>
      <c r="Y14" s="14" t="s">
        <v>29</v>
      </c>
      <c r="Z14" s="37" t="s">
        <v>481</v>
      </c>
    </row>
    <row r="15" spans="1:26" s="2" customFormat="1" ht="41.25" customHeight="1" x14ac:dyDescent="0.15">
      <c r="A15" s="7">
        <v>12</v>
      </c>
      <c r="B15" s="35" t="s">
        <v>444</v>
      </c>
      <c r="C15" s="36" t="s">
        <v>445</v>
      </c>
      <c r="D15" s="35" t="s">
        <v>23</v>
      </c>
      <c r="E15" s="35" t="s">
        <v>87</v>
      </c>
      <c r="F15" s="38" t="s">
        <v>103</v>
      </c>
      <c r="G15" s="38" t="s">
        <v>21</v>
      </c>
      <c r="H15" s="17" t="s">
        <v>279</v>
      </c>
      <c r="I15" s="35" t="s">
        <v>104</v>
      </c>
      <c r="J15" s="38" t="s">
        <v>367</v>
      </c>
      <c r="K15" s="38" t="s">
        <v>28</v>
      </c>
      <c r="L15" s="51">
        <v>89.1</v>
      </c>
      <c r="M15" s="51">
        <v>91.6</v>
      </c>
      <c r="N15" s="51">
        <v>92.1</v>
      </c>
      <c r="O15" s="23">
        <v>254.5</v>
      </c>
      <c r="P15" s="23">
        <v>166.88</v>
      </c>
      <c r="Q15" s="23">
        <v>218.3</v>
      </c>
      <c r="R15" s="23">
        <v>200</v>
      </c>
      <c r="S15" s="23"/>
      <c r="T15" s="23"/>
      <c r="U15" s="23">
        <v>762</v>
      </c>
      <c r="V15" s="23"/>
      <c r="W15" s="23"/>
      <c r="X15" s="23">
        <f t="shared" si="0"/>
        <v>1601.6799999999998</v>
      </c>
      <c r="Y15" s="14" t="s">
        <v>29</v>
      </c>
      <c r="Z15" s="37" t="s">
        <v>482</v>
      </c>
    </row>
    <row r="16" spans="1:26" s="2" customFormat="1" ht="43.5" customHeight="1" x14ac:dyDescent="0.15">
      <c r="A16" s="7">
        <v>13</v>
      </c>
      <c r="B16" s="35" t="s">
        <v>444</v>
      </c>
      <c r="C16" s="36" t="s">
        <v>445</v>
      </c>
      <c r="D16" s="35" t="s">
        <v>23</v>
      </c>
      <c r="E16" s="35" t="s">
        <v>87</v>
      </c>
      <c r="F16" s="38" t="s">
        <v>105</v>
      </c>
      <c r="G16" s="38" t="s">
        <v>15</v>
      </c>
      <c r="H16" s="17" t="s">
        <v>280</v>
      </c>
      <c r="I16" s="35" t="s">
        <v>455</v>
      </c>
      <c r="J16" s="38" t="s">
        <v>367</v>
      </c>
      <c r="K16" s="38" t="s">
        <v>28</v>
      </c>
      <c r="L16" s="51">
        <v>90.8</v>
      </c>
      <c r="M16" s="51">
        <v>91.2</v>
      </c>
      <c r="N16" s="51">
        <v>94.5</v>
      </c>
      <c r="O16" s="23">
        <v>602.29999999999995</v>
      </c>
      <c r="P16" s="23">
        <v>442.16</v>
      </c>
      <c r="Q16" s="23">
        <v>676.95</v>
      </c>
      <c r="R16" s="23"/>
      <c r="S16" s="23"/>
      <c r="T16" s="23"/>
      <c r="U16" s="23"/>
      <c r="V16" s="23"/>
      <c r="W16" s="23"/>
      <c r="X16" s="23">
        <f t="shared" si="0"/>
        <v>1721.41</v>
      </c>
      <c r="Y16" s="14" t="s">
        <v>29</v>
      </c>
      <c r="Z16" s="37" t="s">
        <v>465</v>
      </c>
    </row>
    <row r="17" spans="1:26" s="26" customFormat="1" ht="18.75" customHeight="1" x14ac:dyDescent="0.15">
      <c r="A17" s="7">
        <v>14</v>
      </c>
      <c r="B17" s="35" t="s">
        <v>444</v>
      </c>
      <c r="C17" s="35" t="s">
        <v>29</v>
      </c>
      <c r="D17" s="35" t="s">
        <v>12</v>
      </c>
      <c r="E17" s="35" t="s">
        <v>130</v>
      </c>
      <c r="F17" s="38" t="s">
        <v>137</v>
      </c>
      <c r="G17" s="38" t="s">
        <v>21</v>
      </c>
      <c r="H17" s="17" t="s">
        <v>300</v>
      </c>
      <c r="I17" s="35" t="s">
        <v>16</v>
      </c>
      <c r="J17" s="38" t="s">
        <v>372</v>
      </c>
      <c r="K17" s="38" t="s">
        <v>66</v>
      </c>
      <c r="L17" s="51"/>
      <c r="M17" s="51"/>
      <c r="N17" s="52">
        <v>93.87</v>
      </c>
      <c r="O17" s="24"/>
      <c r="P17" s="23"/>
      <c r="Q17" s="23"/>
      <c r="R17" s="23"/>
      <c r="S17" s="23"/>
      <c r="T17" s="23"/>
      <c r="U17" s="23"/>
      <c r="V17" s="23"/>
      <c r="W17" s="23"/>
      <c r="X17" s="23"/>
      <c r="Y17" s="14" t="s">
        <v>16</v>
      </c>
      <c r="Z17" s="37"/>
    </row>
    <row r="18" spans="1:26" s="26" customFormat="1" ht="18.75" customHeight="1" x14ac:dyDescent="0.15">
      <c r="A18" s="7">
        <v>15</v>
      </c>
      <c r="B18" s="35" t="s">
        <v>444</v>
      </c>
      <c r="C18" s="35" t="s">
        <v>29</v>
      </c>
      <c r="D18" s="35" t="s">
        <v>12</v>
      </c>
      <c r="E18" s="35" t="s">
        <v>87</v>
      </c>
      <c r="F18" s="38" t="s">
        <v>102</v>
      </c>
      <c r="G18" s="38" t="s">
        <v>15</v>
      </c>
      <c r="H18" s="17" t="s">
        <v>278</v>
      </c>
      <c r="I18" s="35" t="s">
        <v>16</v>
      </c>
      <c r="J18" s="38" t="s">
        <v>372</v>
      </c>
      <c r="K18" s="38" t="s">
        <v>371</v>
      </c>
      <c r="L18" s="51"/>
      <c r="M18" s="51"/>
      <c r="N18" s="51"/>
      <c r="O18" s="24"/>
      <c r="P18" s="23"/>
      <c r="Q18" s="23"/>
      <c r="R18" s="23"/>
      <c r="S18" s="23"/>
      <c r="T18" s="23"/>
      <c r="U18" s="23"/>
      <c r="V18" s="23"/>
      <c r="W18" s="23"/>
      <c r="X18" s="23"/>
      <c r="Y18" s="14" t="s">
        <v>16</v>
      </c>
      <c r="Z18" s="37"/>
    </row>
    <row r="19" spans="1:26" s="26" customFormat="1" ht="39.75" customHeight="1" x14ac:dyDescent="0.15">
      <c r="A19" s="7">
        <v>16</v>
      </c>
      <c r="B19" s="35" t="s">
        <v>365</v>
      </c>
      <c r="C19" s="35" t="s">
        <v>446</v>
      </c>
      <c r="D19" s="35" t="s">
        <v>447</v>
      </c>
      <c r="E19" s="35" t="s">
        <v>414</v>
      </c>
      <c r="F19" s="38" t="s">
        <v>159</v>
      </c>
      <c r="G19" s="38" t="s">
        <v>15</v>
      </c>
      <c r="H19" s="16" t="s">
        <v>315</v>
      </c>
      <c r="I19" s="35" t="s">
        <v>389</v>
      </c>
      <c r="J19" s="38" t="s">
        <v>36</v>
      </c>
      <c r="K19" s="35" t="s">
        <v>25</v>
      </c>
      <c r="L19" s="51">
        <v>90.616</v>
      </c>
      <c r="M19" s="51">
        <v>93.373099999999994</v>
      </c>
      <c r="N19" s="51">
        <v>92.12</v>
      </c>
      <c r="O19" s="23">
        <v>30</v>
      </c>
      <c r="P19" s="23">
        <v>92.16</v>
      </c>
      <c r="Q19" s="23">
        <v>305.7</v>
      </c>
      <c r="R19" s="23"/>
      <c r="S19" s="23"/>
      <c r="T19" s="23"/>
      <c r="U19" s="23"/>
      <c r="V19" s="23"/>
      <c r="W19" s="23">
        <v>92</v>
      </c>
      <c r="X19" s="23">
        <f t="shared" ref="X19:X23" si="1">W19+V19+U19+T19+S19+R19+Q19+P19+O19</f>
        <v>519.86</v>
      </c>
      <c r="Y19" s="14" t="s">
        <v>31</v>
      </c>
      <c r="Z19" s="37" t="s">
        <v>483</v>
      </c>
    </row>
    <row r="20" spans="1:26" s="26" customFormat="1" ht="30" customHeight="1" x14ac:dyDescent="0.15">
      <c r="A20" s="7">
        <v>17</v>
      </c>
      <c r="B20" s="35" t="s">
        <v>365</v>
      </c>
      <c r="C20" s="35" t="s">
        <v>446</v>
      </c>
      <c r="D20" s="35" t="s">
        <v>447</v>
      </c>
      <c r="E20" s="35" t="s">
        <v>366</v>
      </c>
      <c r="F20" s="38" t="s">
        <v>184</v>
      </c>
      <c r="G20" s="38" t="s">
        <v>21</v>
      </c>
      <c r="H20" s="16" t="s">
        <v>333</v>
      </c>
      <c r="I20" s="35" t="s">
        <v>16</v>
      </c>
      <c r="J20" s="38" t="s">
        <v>36</v>
      </c>
      <c r="K20" s="35" t="s">
        <v>25</v>
      </c>
      <c r="L20" s="51">
        <v>91.480099999999993</v>
      </c>
      <c r="M20" s="51">
        <v>92.720600000000005</v>
      </c>
      <c r="N20" s="51">
        <v>89.24</v>
      </c>
      <c r="O20" s="23">
        <v>66</v>
      </c>
      <c r="P20" s="23">
        <v>20.48</v>
      </c>
      <c r="Q20" s="23">
        <v>121.5</v>
      </c>
      <c r="R20" s="23"/>
      <c r="S20" s="23"/>
      <c r="T20" s="23"/>
      <c r="U20" s="23"/>
      <c r="V20" s="23"/>
      <c r="W20" s="23">
        <v>100</v>
      </c>
      <c r="X20" s="23">
        <f t="shared" si="1"/>
        <v>307.98</v>
      </c>
      <c r="Y20" s="14" t="s">
        <v>31</v>
      </c>
      <c r="Z20" s="37" t="s">
        <v>484</v>
      </c>
    </row>
    <row r="21" spans="1:26" s="26" customFormat="1" ht="42" customHeight="1" x14ac:dyDescent="0.15">
      <c r="A21" s="7">
        <v>18</v>
      </c>
      <c r="B21" s="35" t="s">
        <v>365</v>
      </c>
      <c r="C21" s="35" t="s">
        <v>446</v>
      </c>
      <c r="D21" s="35" t="s">
        <v>447</v>
      </c>
      <c r="E21" s="35" t="s">
        <v>87</v>
      </c>
      <c r="F21" s="38" t="s">
        <v>92</v>
      </c>
      <c r="G21" s="38" t="s">
        <v>15</v>
      </c>
      <c r="H21" s="16" t="s">
        <v>273</v>
      </c>
      <c r="I21" s="35" t="s">
        <v>16</v>
      </c>
      <c r="J21" s="38" t="s">
        <v>36</v>
      </c>
      <c r="K21" s="38" t="s">
        <v>16</v>
      </c>
      <c r="L21" s="51">
        <v>89.5</v>
      </c>
      <c r="M21" s="51">
        <v>92.5</v>
      </c>
      <c r="N21" s="51"/>
      <c r="O21" s="23">
        <v>55.8</v>
      </c>
      <c r="P21" s="23">
        <v>56</v>
      </c>
      <c r="Q21" s="23">
        <v>154.4</v>
      </c>
      <c r="R21" s="23"/>
      <c r="S21" s="23"/>
      <c r="T21" s="23"/>
      <c r="U21" s="23"/>
      <c r="V21" s="23"/>
      <c r="W21" s="23"/>
      <c r="X21" s="23">
        <f t="shared" si="1"/>
        <v>266.2</v>
      </c>
      <c r="Y21" s="14" t="s">
        <v>363</v>
      </c>
      <c r="Z21" s="37" t="s">
        <v>485</v>
      </c>
    </row>
    <row r="22" spans="1:26" s="26" customFormat="1" ht="29.25" customHeight="1" x14ac:dyDescent="0.15">
      <c r="A22" s="7">
        <v>19</v>
      </c>
      <c r="B22" s="35" t="s">
        <v>365</v>
      </c>
      <c r="C22" s="35" t="s">
        <v>446</v>
      </c>
      <c r="D22" s="35" t="s">
        <v>447</v>
      </c>
      <c r="E22" s="35" t="s">
        <v>87</v>
      </c>
      <c r="F22" s="38" t="s">
        <v>93</v>
      </c>
      <c r="G22" s="38" t="s">
        <v>15</v>
      </c>
      <c r="H22" s="16" t="s">
        <v>274</v>
      </c>
      <c r="I22" s="35" t="s">
        <v>16</v>
      </c>
      <c r="J22" s="38" t="s">
        <v>36</v>
      </c>
      <c r="K22" s="38" t="s">
        <v>16</v>
      </c>
      <c r="L22" s="51">
        <v>90.4</v>
      </c>
      <c r="M22" s="51">
        <v>91.6</v>
      </c>
      <c r="N22" s="51"/>
      <c r="O22" s="23">
        <v>5.6</v>
      </c>
      <c r="P22" s="23">
        <v>91.2</v>
      </c>
      <c r="Q22" s="23">
        <v>106.95</v>
      </c>
      <c r="R22" s="23"/>
      <c r="S22" s="23"/>
      <c r="T22" s="23"/>
      <c r="U22" s="23">
        <v>20</v>
      </c>
      <c r="V22" s="23"/>
      <c r="W22" s="23"/>
      <c r="X22" s="23">
        <f t="shared" si="1"/>
        <v>223.75</v>
      </c>
      <c r="Y22" s="14" t="s">
        <v>94</v>
      </c>
      <c r="Z22" s="37" t="s">
        <v>486</v>
      </c>
    </row>
    <row r="23" spans="1:26" s="26" customFormat="1" ht="20.25" customHeight="1" x14ac:dyDescent="0.15">
      <c r="A23" s="7">
        <v>20</v>
      </c>
      <c r="B23" s="35" t="s">
        <v>365</v>
      </c>
      <c r="C23" s="35" t="s">
        <v>31</v>
      </c>
      <c r="D23" s="35" t="s">
        <v>12</v>
      </c>
      <c r="E23" s="35" t="s">
        <v>87</v>
      </c>
      <c r="F23" s="38" t="s">
        <v>91</v>
      </c>
      <c r="G23" s="38" t="s">
        <v>15</v>
      </c>
      <c r="H23" s="17" t="s">
        <v>272</v>
      </c>
      <c r="I23" s="35" t="s">
        <v>16</v>
      </c>
      <c r="J23" s="38" t="s">
        <v>100</v>
      </c>
      <c r="K23" s="38" t="s">
        <v>370</v>
      </c>
      <c r="L23" s="51"/>
      <c r="M23" s="51"/>
      <c r="N23" s="51"/>
      <c r="O23" s="23"/>
      <c r="P23" s="23"/>
      <c r="Q23" s="23">
        <v>1.8</v>
      </c>
      <c r="R23" s="23"/>
      <c r="S23" s="23"/>
      <c r="T23" s="23"/>
      <c r="U23" s="23"/>
      <c r="V23" s="23"/>
      <c r="W23" s="23"/>
      <c r="X23" s="23">
        <f t="shared" si="1"/>
        <v>1.8</v>
      </c>
      <c r="Y23" s="14" t="s">
        <v>32</v>
      </c>
      <c r="Z23" s="37" t="s">
        <v>471</v>
      </c>
    </row>
    <row r="24" spans="1:26" s="26" customFormat="1" ht="28.5" customHeight="1" x14ac:dyDescent="0.15">
      <c r="A24" s="7">
        <v>21</v>
      </c>
      <c r="B24" s="35" t="s">
        <v>365</v>
      </c>
      <c r="C24" s="35" t="s">
        <v>439</v>
      </c>
      <c r="D24" s="38" t="s">
        <v>42</v>
      </c>
      <c r="E24" s="35" t="s">
        <v>412</v>
      </c>
      <c r="F24" s="38" t="s">
        <v>48</v>
      </c>
      <c r="G24" s="38" t="s">
        <v>15</v>
      </c>
      <c r="H24" s="17" t="s">
        <v>242</v>
      </c>
      <c r="I24" s="38" t="s">
        <v>49</v>
      </c>
      <c r="J24" s="38" t="s">
        <v>36</v>
      </c>
      <c r="K24" s="38" t="s">
        <v>16</v>
      </c>
      <c r="L24" s="51"/>
      <c r="M24" s="51"/>
      <c r="N24" s="5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4" t="s">
        <v>50</v>
      </c>
      <c r="Z24" s="37" t="s">
        <v>487</v>
      </c>
    </row>
    <row r="25" spans="1:26" s="13" customFormat="1" x14ac:dyDescent="0.15">
      <c r="A25" s="28"/>
      <c r="B25" s="28"/>
      <c r="C25" s="42"/>
      <c r="D25" s="42"/>
      <c r="E25" s="42"/>
      <c r="F25" s="28"/>
      <c r="G25" s="28"/>
      <c r="H25" s="45"/>
      <c r="I25" s="8"/>
      <c r="L25" s="52"/>
      <c r="M25" s="52"/>
      <c r="N25" s="52"/>
      <c r="V25" s="30"/>
      <c r="W25" s="30"/>
      <c r="Y25" s="21"/>
      <c r="Z25" s="48"/>
    </row>
    <row r="26" spans="1:26" s="13" customFormat="1" x14ac:dyDescent="0.15">
      <c r="A26" s="31"/>
      <c r="B26" s="31"/>
      <c r="C26" s="43"/>
      <c r="D26" s="43"/>
      <c r="E26" s="43"/>
      <c r="F26" s="31"/>
      <c r="G26" s="31"/>
      <c r="H26" s="46"/>
      <c r="I26" s="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4"/>
      <c r="W26" s="34"/>
      <c r="X26" s="32"/>
      <c r="Y26" s="22"/>
      <c r="Z26" s="49"/>
    </row>
    <row r="27" spans="1:26" s="13" customFormat="1" x14ac:dyDescent="0.15">
      <c r="A27" s="31"/>
      <c r="B27" s="31"/>
      <c r="C27" s="43"/>
      <c r="D27" s="43"/>
      <c r="E27" s="43"/>
      <c r="F27" s="31"/>
      <c r="G27" s="31"/>
      <c r="H27" s="46"/>
      <c r="I27" s="1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4"/>
      <c r="W27" s="34"/>
      <c r="X27" s="32"/>
      <c r="Y27" s="22"/>
      <c r="Z27" s="49"/>
    </row>
    <row r="28" spans="1:26" s="13" customFormat="1" x14ac:dyDescent="0.15">
      <c r="A28" s="28"/>
      <c r="B28" s="28"/>
      <c r="C28" s="42"/>
      <c r="D28" s="42"/>
      <c r="E28" s="42"/>
      <c r="F28" s="28"/>
      <c r="G28" s="28"/>
      <c r="H28" s="45"/>
      <c r="I28" s="8"/>
      <c r="L28" s="52"/>
      <c r="M28" s="52"/>
      <c r="N28" s="52"/>
      <c r="V28" s="30"/>
      <c r="W28" s="30"/>
      <c r="Y28" s="21"/>
      <c r="Z28" s="48"/>
    </row>
    <row r="29" spans="1:26" s="13" customFormat="1" x14ac:dyDescent="0.15">
      <c r="A29" s="28"/>
      <c r="B29" s="28"/>
      <c r="C29" s="42"/>
      <c r="D29" s="42"/>
      <c r="E29" s="42"/>
      <c r="F29" s="28"/>
      <c r="G29" s="28"/>
      <c r="H29" s="45"/>
      <c r="I29" s="8"/>
      <c r="L29" s="52"/>
      <c r="M29" s="52"/>
      <c r="N29" s="52"/>
      <c r="V29" s="30"/>
      <c r="W29" s="30"/>
      <c r="Y29" s="21"/>
      <c r="Z29" s="48"/>
    </row>
    <row r="30" spans="1:26" s="13" customFormat="1" x14ac:dyDescent="0.15">
      <c r="A30" s="28"/>
      <c r="B30" s="28"/>
      <c r="C30" s="42"/>
      <c r="D30" s="42"/>
      <c r="E30" s="42"/>
      <c r="F30" s="28"/>
      <c r="G30" s="28"/>
      <c r="H30" s="45"/>
      <c r="I30" s="8"/>
      <c r="L30" s="52"/>
      <c r="M30" s="52"/>
      <c r="N30" s="52"/>
      <c r="V30" s="30"/>
      <c r="W30" s="30"/>
      <c r="Y30" s="21"/>
      <c r="Z30" s="48"/>
    </row>
    <row r="31" spans="1:26" s="13" customFormat="1" x14ac:dyDescent="0.15">
      <c r="A31" s="28"/>
      <c r="B31" s="28"/>
      <c r="C31" s="42"/>
      <c r="D31" s="42"/>
      <c r="E31" s="42"/>
      <c r="F31" s="28"/>
      <c r="G31" s="28"/>
      <c r="H31" s="45"/>
      <c r="I31" s="8"/>
      <c r="L31" s="52"/>
      <c r="M31" s="52"/>
      <c r="N31" s="52"/>
      <c r="V31" s="30"/>
      <c r="W31" s="30"/>
      <c r="Y31" s="21"/>
      <c r="Z31" s="48"/>
    </row>
    <row r="32" spans="1:26" s="13" customFormat="1" x14ac:dyDescent="0.15">
      <c r="A32" s="28"/>
      <c r="B32" s="28"/>
      <c r="C32" s="42"/>
      <c r="D32" s="42"/>
      <c r="E32" s="42"/>
      <c r="F32" s="28"/>
      <c r="G32" s="28"/>
      <c r="H32" s="45"/>
      <c r="I32" s="8"/>
      <c r="L32" s="52"/>
      <c r="M32" s="52"/>
      <c r="N32" s="52"/>
      <c r="V32" s="30"/>
      <c r="W32" s="30"/>
      <c r="Y32" s="21"/>
      <c r="Z32" s="48"/>
    </row>
    <row r="33" spans="1:26" s="13" customFormat="1" x14ac:dyDescent="0.15">
      <c r="A33" s="28"/>
      <c r="B33" s="28"/>
      <c r="C33" s="42"/>
      <c r="D33" s="42"/>
      <c r="E33" s="42"/>
      <c r="F33" s="28"/>
      <c r="G33" s="28"/>
      <c r="H33" s="45"/>
      <c r="I33" s="8"/>
      <c r="L33" s="52"/>
      <c r="M33" s="52"/>
      <c r="N33" s="52"/>
      <c r="V33" s="30"/>
      <c r="W33" s="30"/>
      <c r="Y33" s="21"/>
      <c r="Z33" s="48"/>
    </row>
    <row r="34" spans="1:26" s="13" customFormat="1" x14ac:dyDescent="0.15">
      <c r="A34" s="28"/>
      <c r="B34" s="28"/>
      <c r="C34" s="42"/>
      <c r="D34" s="42"/>
      <c r="E34" s="42"/>
      <c r="F34" s="28"/>
      <c r="G34" s="28"/>
      <c r="H34" s="45"/>
      <c r="I34" s="8"/>
      <c r="L34" s="52"/>
      <c r="M34" s="52"/>
      <c r="N34" s="52"/>
      <c r="V34" s="30"/>
      <c r="W34" s="30"/>
      <c r="Y34" s="21"/>
      <c r="Z34" s="48"/>
    </row>
    <row r="35" spans="1:26" s="13" customFormat="1" x14ac:dyDescent="0.15">
      <c r="A35" s="28"/>
      <c r="B35" s="28"/>
      <c r="C35" s="42"/>
      <c r="D35" s="42"/>
      <c r="E35" s="42"/>
      <c r="F35" s="28"/>
      <c r="G35" s="28"/>
      <c r="H35" s="45"/>
      <c r="I35" s="8"/>
      <c r="L35" s="52"/>
      <c r="M35" s="52"/>
      <c r="N35" s="52"/>
      <c r="V35" s="30"/>
      <c r="W35" s="30"/>
      <c r="Y35" s="21"/>
      <c r="Z35" s="48"/>
    </row>
    <row r="36" spans="1:26" s="13" customFormat="1" x14ac:dyDescent="0.15">
      <c r="A36" s="28"/>
      <c r="B36" s="28"/>
      <c r="C36" s="42"/>
      <c r="D36" s="42"/>
      <c r="E36" s="42"/>
      <c r="F36" s="28"/>
      <c r="G36" s="28"/>
      <c r="H36" s="45"/>
      <c r="I36" s="8"/>
      <c r="L36" s="52"/>
      <c r="M36" s="52"/>
      <c r="N36" s="52"/>
      <c r="V36" s="30"/>
      <c r="W36" s="30"/>
      <c r="Y36" s="21"/>
      <c r="Z36" s="48"/>
    </row>
    <row r="37" spans="1:26" s="13" customFormat="1" x14ac:dyDescent="0.15">
      <c r="A37" s="28"/>
      <c r="B37" s="28"/>
      <c r="C37" s="42"/>
      <c r="D37" s="42"/>
      <c r="E37" s="42"/>
      <c r="F37" s="28"/>
      <c r="G37" s="28"/>
      <c r="H37" s="45"/>
      <c r="I37" s="8"/>
      <c r="L37" s="52"/>
      <c r="M37" s="52"/>
      <c r="N37" s="52"/>
      <c r="V37" s="30"/>
      <c r="W37" s="30"/>
      <c r="Y37" s="21"/>
      <c r="Z37" s="48"/>
    </row>
    <row r="38" spans="1:26" s="13" customFormat="1" x14ac:dyDescent="0.15">
      <c r="A38" s="28"/>
      <c r="B38" s="28"/>
      <c r="C38" s="42"/>
      <c r="D38" s="42"/>
      <c r="E38" s="42"/>
      <c r="F38" s="28"/>
      <c r="G38" s="28"/>
      <c r="H38" s="45"/>
      <c r="I38" s="8"/>
      <c r="L38" s="52"/>
      <c r="M38" s="52"/>
      <c r="N38" s="52"/>
      <c r="V38" s="30"/>
      <c r="W38" s="30"/>
      <c r="Y38" s="21"/>
      <c r="Z38" s="48"/>
    </row>
    <row r="39" spans="1:26" s="13" customFormat="1" x14ac:dyDescent="0.15">
      <c r="A39" s="28"/>
      <c r="B39" s="28"/>
      <c r="C39" s="42"/>
      <c r="D39" s="42"/>
      <c r="E39" s="42"/>
      <c r="F39" s="28"/>
      <c r="G39" s="28"/>
      <c r="H39" s="45"/>
      <c r="I39" s="8"/>
      <c r="L39" s="52"/>
      <c r="M39" s="52"/>
      <c r="N39" s="52"/>
      <c r="V39" s="30"/>
      <c r="W39" s="30"/>
      <c r="Y39" s="21"/>
      <c r="Z39" s="48"/>
    </row>
    <row r="40" spans="1:26" s="13" customFormat="1" x14ac:dyDescent="0.15">
      <c r="A40" s="28"/>
      <c r="B40" s="28"/>
      <c r="C40" s="42"/>
      <c r="D40" s="42"/>
      <c r="E40" s="42"/>
      <c r="F40" s="28"/>
      <c r="G40" s="28"/>
      <c r="H40" s="45"/>
      <c r="I40" s="8"/>
      <c r="L40" s="52"/>
      <c r="M40" s="52"/>
      <c r="N40" s="52"/>
      <c r="V40" s="30"/>
      <c r="W40" s="30"/>
      <c r="Y40" s="21"/>
      <c r="Z40" s="48"/>
    </row>
    <row r="41" spans="1:26" s="13" customFormat="1" x14ac:dyDescent="0.15">
      <c r="A41" s="28"/>
      <c r="B41" s="28"/>
      <c r="C41" s="42"/>
      <c r="D41" s="42"/>
      <c r="E41" s="42"/>
      <c r="F41" s="28"/>
      <c r="G41" s="28"/>
      <c r="H41" s="45"/>
      <c r="I41" s="8"/>
      <c r="L41" s="52"/>
      <c r="M41" s="52"/>
      <c r="N41" s="52"/>
      <c r="V41" s="30"/>
      <c r="W41" s="30"/>
      <c r="Y41" s="21"/>
      <c r="Z41" s="48"/>
    </row>
    <row r="42" spans="1:26" s="13" customFormat="1" x14ac:dyDescent="0.15">
      <c r="A42" s="28"/>
      <c r="B42" s="28"/>
      <c r="C42" s="42"/>
      <c r="D42" s="42"/>
      <c r="E42" s="42"/>
      <c r="F42" s="28"/>
      <c r="G42" s="28"/>
      <c r="H42" s="45"/>
      <c r="I42" s="8"/>
      <c r="L42" s="52"/>
      <c r="M42" s="52"/>
      <c r="N42" s="52"/>
      <c r="V42" s="30"/>
      <c r="W42" s="30"/>
      <c r="Y42" s="21"/>
      <c r="Z42" s="48"/>
    </row>
    <row r="43" spans="1:26" s="13" customFormat="1" x14ac:dyDescent="0.15">
      <c r="A43" s="28"/>
      <c r="B43" s="28"/>
      <c r="C43" s="42"/>
      <c r="D43" s="42"/>
      <c r="E43" s="42"/>
      <c r="F43" s="28"/>
      <c r="G43" s="28"/>
      <c r="H43" s="45"/>
      <c r="I43" s="8"/>
      <c r="L43" s="52"/>
      <c r="M43" s="52"/>
      <c r="N43" s="52"/>
      <c r="V43" s="30"/>
      <c r="W43" s="30"/>
      <c r="Y43" s="21"/>
      <c r="Z43" s="48"/>
    </row>
    <row r="44" spans="1:26" s="13" customFormat="1" x14ac:dyDescent="0.15">
      <c r="A44" s="28"/>
      <c r="B44" s="28"/>
      <c r="C44" s="42"/>
      <c r="D44" s="42"/>
      <c r="E44" s="42"/>
      <c r="F44" s="28"/>
      <c r="G44" s="28"/>
      <c r="H44" s="45"/>
      <c r="I44" s="8"/>
      <c r="L44" s="52"/>
      <c r="M44" s="52"/>
      <c r="N44" s="52"/>
      <c r="V44" s="30"/>
      <c r="W44" s="30"/>
      <c r="Y44" s="21"/>
      <c r="Z44" s="48"/>
    </row>
    <row r="45" spans="1:26" s="13" customFormat="1" x14ac:dyDescent="0.15">
      <c r="A45" s="28"/>
      <c r="B45" s="28"/>
      <c r="C45" s="42"/>
      <c r="D45" s="42"/>
      <c r="E45" s="42"/>
      <c r="F45" s="28"/>
      <c r="G45" s="28"/>
      <c r="H45" s="45"/>
      <c r="I45" s="8"/>
      <c r="L45" s="52"/>
      <c r="M45" s="52"/>
      <c r="N45" s="52"/>
      <c r="V45" s="30"/>
      <c r="W45" s="30"/>
      <c r="Y45" s="21"/>
      <c r="Z45" s="48"/>
    </row>
    <row r="46" spans="1:26" s="13" customFormat="1" x14ac:dyDescent="0.15">
      <c r="A46" s="28"/>
      <c r="B46" s="28"/>
      <c r="C46" s="42"/>
      <c r="D46" s="42"/>
      <c r="E46" s="42"/>
      <c r="F46" s="28"/>
      <c r="G46" s="28"/>
      <c r="H46" s="45"/>
      <c r="I46" s="8"/>
      <c r="L46" s="52"/>
      <c r="M46" s="52"/>
      <c r="N46" s="52"/>
      <c r="V46" s="30"/>
      <c r="W46" s="30"/>
      <c r="Y46" s="21"/>
      <c r="Z46" s="48"/>
    </row>
  </sheetData>
  <autoFilter ref="A2:Z25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25">
      <sortCondition ref="B2:B25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1129-4D15-417A-B1A2-78AF88332FCD}">
  <sheetPr>
    <pageSetUpPr fitToPage="1"/>
  </sheetPr>
  <dimension ref="A1:Z40"/>
  <sheetViews>
    <sheetView zoomScale="95" zoomScaleNormal="95" workbookViewId="0">
      <pane xSplit="6" ySplit="3" topLeftCell="G16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44" customWidth="1"/>
    <col min="6" max="6" width="6.625" style="4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2" customFormat="1" ht="28.5" customHeight="1" x14ac:dyDescent="0.15">
      <c r="A4" s="7">
        <v>1</v>
      </c>
      <c r="B4" s="35" t="s">
        <v>444</v>
      </c>
      <c r="C4" s="35" t="s">
        <v>33</v>
      </c>
      <c r="D4" s="35" t="s">
        <v>34</v>
      </c>
      <c r="E4" s="35" t="s">
        <v>412</v>
      </c>
      <c r="F4" s="38" t="s">
        <v>37</v>
      </c>
      <c r="G4" s="38" t="s">
        <v>21</v>
      </c>
      <c r="H4" s="16" t="s">
        <v>235</v>
      </c>
      <c r="I4" s="35" t="s">
        <v>376</v>
      </c>
      <c r="J4" s="38" t="s">
        <v>373</v>
      </c>
      <c r="K4" s="38" t="s">
        <v>28</v>
      </c>
      <c r="L4" s="51">
        <v>94.72</v>
      </c>
      <c r="M4" s="51">
        <v>94.39</v>
      </c>
      <c r="N4" s="51">
        <v>93.63</v>
      </c>
      <c r="O4" s="23">
        <v>785</v>
      </c>
      <c r="P4" s="23">
        <v>492.38</v>
      </c>
      <c r="Q4" s="23">
        <v>817.5</v>
      </c>
      <c r="R4" s="23"/>
      <c r="S4" s="23"/>
      <c r="T4" s="23"/>
      <c r="U4" s="23">
        <v>1006</v>
      </c>
      <c r="V4" s="23"/>
      <c r="W4" s="23"/>
      <c r="X4" s="23">
        <f t="shared" ref="X4:X12" si="0">W4+V4+U4+T4+S4+R4+Q4+P4+O4</f>
        <v>3100.88</v>
      </c>
      <c r="Y4" s="14" t="s">
        <v>30</v>
      </c>
      <c r="Z4" s="37" t="s">
        <v>469</v>
      </c>
    </row>
    <row r="5" spans="1:26" s="2" customFormat="1" ht="28.5" customHeight="1" x14ac:dyDescent="0.15">
      <c r="A5" s="7">
        <v>2</v>
      </c>
      <c r="B5" s="35" t="s">
        <v>444</v>
      </c>
      <c r="C5" s="35" t="s">
        <v>33</v>
      </c>
      <c r="D5" s="35" t="s">
        <v>34</v>
      </c>
      <c r="E5" s="35" t="s">
        <v>178</v>
      </c>
      <c r="F5" s="38" t="s">
        <v>179</v>
      </c>
      <c r="G5" s="38" t="s">
        <v>15</v>
      </c>
      <c r="H5" s="16" t="s">
        <v>330</v>
      </c>
      <c r="I5" s="35" t="s">
        <v>16</v>
      </c>
      <c r="J5" s="25" t="s">
        <v>367</v>
      </c>
      <c r="K5" s="38" t="s">
        <v>28</v>
      </c>
      <c r="L5" s="51"/>
      <c r="M5" s="51">
        <v>92.948999999999998</v>
      </c>
      <c r="N5" s="51">
        <v>92.48</v>
      </c>
      <c r="O5" s="23">
        <v>1006.5</v>
      </c>
      <c r="P5" s="23">
        <v>2170.7199999999998</v>
      </c>
      <c r="Q5" s="23">
        <v>2827.8</v>
      </c>
      <c r="R5" s="23"/>
      <c r="S5" s="23"/>
      <c r="T5" s="23"/>
      <c r="U5" s="23">
        <v>60</v>
      </c>
      <c r="V5" s="23"/>
      <c r="W5" s="23">
        <v>130</v>
      </c>
      <c r="X5" s="23">
        <f>W5+V5+U5+T5+S5+R5+Q5+P5+O5</f>
        <v>6195.02</v>
      </c>
      <c r="Y5" s="14" t="s">
        <v>30</v>
      </c>
      <c r="Z5" s="37" t="s">
        <v>481</v>
      </c>
    </row>
    <row r="6" spans="1:26" s="2" customFormat="1" ht="22.5" customHeight="1" x14ac:dyDescent="0.15">
      <c r="A6" s="7">
        <v>3</v>
      </c>
      <c r="B6" s="35" t="s">
        <v>444</v>
      </c>
      <c r="C6" s="35" t="s">
        <v>445</v>
      </c>
      <c r="D6" s="35" t="s">
        <v>23</v>
      </c>
      <c r="E6" s="35" t="s">
        <v>141</v>
      </c>
      <c r="F6" s="38" t="s">
        <v>142</v>
      </c>
      <c r="G6" s="38" t="s">
        <v>21</v>
      </c>
      <c r="H6" s="16" t="str">
        <f>VLOOKUP(F6,[1]总表!$B$2:$D$843,3,0)</f>
        <v>1978-01-15</v>
      </c>
      <c r="I6" s="35" t="s">
        <v>16</v>
      </c>
      <c r="J6" s="38" t="s">
        <v>367</v>
      </c>
      <c r="K6" s="38" t="s">
        <v>28</v>
      </c>
      <c r="L6" s="51">
        <v>94.268000000000001</v>
      </c>
      <c r="M6" s="51">
        <v>93.043999999999997</v>
      </c>
      <c r="N6" s="51">
        <v>94.06</v>
      </c>
      <c r="O6" s="23">
        <v>367.5</v>
      </c>
      <c r="P6" s="23">
        <v>391.11</v>
      </c>
      <c r="Q6" s="23">
        <v>1258.9000000000001</v>
      </c>
      <c r="R6" s="23"/>
      <c r="S6" s="23"/>
      <c r="T6" s="23"/>
      <c r="U6" s="23">
        <v>60</v>
      </c>
      <c r="V6" s="23"/>
      <c r="W6" s="23">
        <v>8</v>
      </c>
      <c r="X6" s="23">
        <f t="shared" si="0"/>
        <v>2085.5100000000002</v>
      </c>
      <c r="Y6" s="14" t="s">
        <v>29</v>
      </c>
      <c r="Z6" s="37" t="s">
        <v>472</v>
      </c>
    </row>
    <row r="7" spans="1:26" s="2" customFormat="1" ht="21" customHeight="1" x14ac:dyDescent="0.15">
      <c r="A7" s="7">
        <v>4</v>
      </c>
      <c r="B7" s="35" t="s">
        <v>444</v>
      </c>
      <c r="C7" s="35" t="s">
        <v>445</v>
      </c>
      <c r="D7" s="35" t="s">
        <v>23</v>
      </c>
      <c r="E7" s="35" t="s">
        <v>141</v>
      </c>
      <c r="F7" s="38" t="s">
        <v>143</v>
      </c>
      <c r="G7" s="38" t="s">
        <v>21</v>
      </c>
      <c r="H7" s="16" t="s">
        <v>302</v>
      </c>
      <c r="I7" s="35" t="s">
        <v>382</v>
      </c>
      <c r="J7" s="38" t="s">
        <v>36</v>
      </c>
      <c r="K7" s="38" t="s">
        <v>28</v>
      </c>
      <c r="L7" s="51">
        <v>94.367000000000004</v>
      </c>
      <c r="M7" s="51">
        <v>94.52</v>
      </c>
      <c r="N7" s="51">
        <v>93.91</v>
      </c>
      <c r="O7" s="23">
        <v>122.5</v>
      </c>
      <c r="P7" s="23">
        <v>212.4</v>
      </c>
      <c r="Q7" s="23">
        <v>703.5</v>
      </c>
      <c r="R7" s="23"/>
      <c r="S7" s="23"/>
      <c r="T7" s="23"/>
      <c r="U7" s="23">
        <v>410</v>
      </c>
      <c r="V7" s="23"/>
      <c r="W7" s="23">
        <v>73</v>
      </c>
      <c r="X7" s="23">
        <f t="shared" si="0"/>
        <v>1521.4</v>
      </c>
      <c r="Y7" s="14" t="s">
        <v>29</v>
      </c>
      <c r="Z7" s="37" t="s">
        <v>483</v>
      </c>
    </row>
    <row r="8" spans="1:26" s="2" customFormat="1" ht="21" customHeight="1" x14ac:dyDescent="0.15">
      <c r="A8" s="7">
        <v>5</v>
      </c>
      <c r="B8" s="35" t="s">
        <v>444</v>
      </c>
      <c r="C8" s="35" t="s">
        <v>445</v>
      </c>
      <c r="D8" s="35" t="s">
        <v>23</v>
      </c>
      <c r="E8" s="35" t="s">
        <v>413</v>
      </c>
      <c r="F8" s="38" t="s">
        <v>64</v>
      </c>
      <c r="G8" s="38" t="s">
        <v>15</v>
      </c>
      <c r="H8" s="17" t="s">
        <v>251</v>
      </c>
      <c r="I8" s="35" t="s">
        <v>370</v>
      </c>
      <c r="J8" s="38" t="s">
        <v>372</v>
      </c>
      <c r="K8" s="38" t="s">
        <v>66</v>
      </c>
      <c r="L8" s="51">
        <v>94.06</v>
      </c>
      <c r="M8" s="51">
        <v>93.76</v>
      </c>
      <c r="N8" s="51">
        <v>93.03</v>
      </c>
      <c r="O8" s="23">
        <v>600</v>
      </c>
      <c r="P8" s="23">
        <v>889.22</v>
      </c>
      <c r="Q8" s="23">
        <v>372</v>
      </c>
      <c r="R8" s="23"/>
      <c r="S8" s="23"/>
      <c r="T8" s="23"/>
      <c r="U8" s="23"/>
      <c r="V8" s="23"/>
      <c r="W8" s="23">
        <v>6</v>
      </c>
      <c r="X8" s="23">
        <f t="shared" si="0"/>
        <v>1867.22</v>
      </c>
      <c r="Y8" s="14" t="s">
        <v>29</v>
      </c>
      <c r="Z8" s="37" t="s">
        <v>488</v>
      </c>
    </row>
    <row r="9" spans="1:26" s="2" customFormat="1" ht="41.25" customHeight="1" x14ac:dyDescent="0.15">
      <c r="A9" s="7">
        <v>6</v>
      </c>
      <c r="B9" s="35" t="s">
        <v>444</v>
      </c>
      <c r="C9" s="35" t="s">
        <v>445</v>
      </c>
      <c r="D9" s="35" t="s">
        <v>23</v>
      </c>
      <c r="E9" s="35" t="s">
        <v>413</v>
      </c>
      <c r="F9" s="38" t="s">
        <v>65</v>
      </c>
      <c r="G9" s="38" t="s">
        <v>21</v>
      </c>
      <c r="H9" s="16" t="s">
        <v>252</v>
      </c>
      <c r="I9" s="35" t="s">
        <v>379</v>
      </c>
      <c r="J9" s="38" t="s">
        <v>372</v>
      </c>
      <c r="K9" s="38" t="s">
        <v>66</v>
      </c>
      <c r="L9" s="51">
        <v>93.54</v>
      </c>
      <c r="M9" s="51">
        <v>94.15</v>
      </c>
      <c r="N9" s="51">
        <v>94.27</v>
      </c>
      <c r="O9" s="23">
        <v>615</v>
      </c>
      <c r="P9" s="23">
        <v>761.94</v>
      </c>
      <c r="Q9" s="23">
        <v>557.29999999999995</v>
      </c>
      <c r="R9" s="23"/>
      <c r="S9" s="23"/>
      <c r="T9" s="23"/>
      <c r="U9" s="23"/>
      <c r="V9" s="23"/>
      <c r="W9" s="23">
        <v>90</v>
      </c>
      <c r="X9" s="23">
        <f t="shared" si="0"/>
        <v>2024.24</v>
      </c>
      <c r="Y9" s="14" t="s">
        <v>29</v>
      </c>
      <c r="Z9" s="37" t="s">
        <v>482</v>
      </c>
    </row>
    <row r="10" spans="1:26" s="2" customFormat="1" ht="21" customHeight="1" x14ac:dyDescent="0.15">
      <c r="A10" s="7">
        <v>7</v>
      </c>
      <c r="B10" s="35" t="s">
        <v>444</v>
      </c>
      <c r="C10" s="35" t="s">
        <v>445</v>
      </c>
      <c r="D10" s="35" t="s">
        <v>23</v>
      </c>
      <c r="E10" s="35" t="s">
        <v>413</v>
      </c>
      <c r="F10" s="38" t="s">
        <v>67</v>
      </c>
      <c r="G10" s="38" t="s">
        <v>21</v>
      </c>
      <c r="H10" s="16" t="s">
        <v>253</v>
      </c>
      <c r="I10" s="35" t="s">
        <v>370</v>
      </c>
      <c r="J10" s="38" t="s">
        <v>36</v>
      </c>
      <c r="K10" s="38" t="s">
        <v>28</v>
      </c>
      <c r="L10" s="51">
        <v>91.3</v>
      </c>
      <c r="M10" s="51">
        <v>93.03</v>
      </c>
      <c r="N10" s="51">
        <v>91.23</v>
      </c>
      <c r="O10" s="23">
        <v>865</v>
      </c>
      <c r="P10" s="23">
        <v>1606.76</v>
      </c>
      <c r="Q10" s="23">
        <v>532.04999999999995</v>
      </c>
      <c r="R10" s="23">
        <v>2</v>
      </c>
      <c r="S10" s="23"/>
      <c r="T10" s="23"/>
      <c r="U10" s="23">
        <v>60</v>
      </c>
      <c r="V10" s="23"/>
      <c r="W10" s="23">
        <v>42</v>
      </c>
      <c r="X10" s="23">
        <f t="shared" si="0"/>
        <v>3107.81</v>
      </c>
      <c r="Y10" s="14" t="s">
        <v>29</v>
      </c>
      <c r="Z10" s="37" t="s">
        <v>476</v>
      </c>
    </row>
    <row r="11" spans="1:26" s="2" customFormat="1" ht="43.5" customHeight="1" x14ac:dyDescent="0.15">
      <c r="A11" s="7">
        <v>8</v>
      </c>
      <c r="B11" s="35" t="s">
        <v>444</v>
      </c>
      <c r="C11" s="35" t="s">
        <v>445</v>
      </c>
      <c r="D11" s="35" t="s">
        <v>23</v>
      </c>
      <c r="E11" s="35" t="s">
        <v>412</v>
      </c>
      <c r="F11" s="38" t="s">
        <v>39</v>
      </c>
      <c r="G11" s="38" t="s">
        <v>15</v>
      </c>
      <c r="H11" s="16" t="s">
        <v>236</v>
      </c>
      <c r="I11" s="35" t="s">
        <v>380</v>
      </c>
      <c r="J11" s="38" t="s">
        <v>367</v>
      </c>
      <c r="K11" s="38" t="s">
        <v>28</v>
      </c>
      <c r="L11" s="51">
        <v>94.51</v>
      </c>
      <c r="M11" s="51">
        <v>93.29</v>
      </c>
      <c r="N11" s="51">
        <v>93.47</v>
      </c>
      <c r="O11" s="23">
        <v>130</v>
      </c>
      <c r="P11" s="23">
        <v>361.22</v>
      </c>
      <c r="Q11" s="23">
        <v>1824.33</v>
      </c>
      <c r="R11" s="23"/>
      <c r="S11" s="23"/>
      <c r="T11" s="23"/>
      <c r="U11" s="23">
        <v>16</v>
      </c>
      <c r="V11" s="23"/>
      <c r="W11" s="23"/>
      <c r="X11" s="23">
        <f t="shared" si="0"/>
        <v>2331.5500000000002</v>
      </c>
      <c r="Y11" s="14" t="s">
        <v>29</v>
      </c>
      <c r="Z11" s="37" t="s">
        <v>472</v>
      </c>
    </row>
    <row r="12" spans="1:26" s="2" customFormat="1" ht="19.5" customHeight="1" x14ac:dyDescent="0.15">
      <c r="A12" s="7">
        <v>9</v>
      </c>
      <c r="B12" s="35" t="s">
        <v>444</v>
      </c>
      <c r="C12" s="35" t="s">
        <v>445</v>
      </c>
      <c r="D12" s="35" t="s">
        <v>23</v>
      </c>
      <c r="E12" s="35" t="s">
        <v>412</v>
      </c>
      <c r="F12" s="38" t="s">
        <v>40</v>
      </c>
      <c r="G12" s="38" t="s">
        <v>21</v>
      </c>
      <c r="H12" s="16" t="s">
        <v>237</v>
      </c>
      <c r="I12" s="35" t="s">
        <v>370</v>
      </c>
      <c r="J12" s="38" t="s">
        <v>36</v>
      </c>
      <c r="K12" s="38" t="s">
        <v>28</v>
      </c>
      <c r="L12" s="51">
        <v>94.91</v>
      </c>
      <c r="M12" s="51">
        <v>94.01</v>
      </c>
      <c r="N12" s="51">
        <v>92.82</v>
      </c>
      <c r="O12" s="23">
        <v>750</v>
      </c>
      <c r="P12" s="23">
        <v>257.22000000000003</v>
      </c>
      <c r="Q12" s="23">
        <v>587.5</v>
      </c>
      <c r="R12" s="23"/>
      <c r="S12" s="23"/>
      <c r="T12" s="23">
        <v>750</v>
      </c>
      <c r="U12" s="23"/>
      <c r="V12" s="23"/>
      <c r="W12" s="23"/>
      <c r="X12" s="23">
        <f t="shared" si="0"/>
        <v>2344.7200000000003</v>
      </c>
      <c r="Y12" s="14" t="s">
        <v>29</v>
      </c>
      <c r="Z12" s="37" t="s">
        <v>461</v>
      </c>
    </row>
    <row r="13" spans="1:26" s="26" customFormat="1" ht="27" customHeight="1" x14ac:dyDescent="0.15">
      <c r="A13" s="7">
        <v>10</v>
      </c>
      <c r="B13" s="35" t="s">
        <v>365</v>
      </c>
      <c r="C13" s="35" t="s">
        <v>446</v>
      </c>
      <c r="D13" s="35" t="s">
        <v>447</v>
      </c>
      <c r="E13" s="35" t="s">
        <v>141</v>
      </c>
      <c r="F13" s="38" t="s">
        <v>144</v>
      </c>
      <c r="G13" s="38" t="s">
        <v>21</v>
      </c>
      <c r="H13" s="16" t="s">
        <v>303</v>
      </c>
      <c r="I13" s="35" t="s">
        <v>16</v>
      </c>
      <c r="J13" s="38" t="s">
        <v>36</v>
      </c>
      <c r="K13" s="35" t="s">
        <v>25</v>
      </c>
      <c r="L13" s="51"/>
      <c r="M13" s="51"/>
      <c r="N13" s="51"/>
      <c r="O13" s="23">
        <v>500</v>
      </c>
      <c r="P13" s="23"/>
      <c r="Q13" s="23">
        <v>19.5</v>
      </c>
      <c r="R13" s="23">
        <v>200</v>
      </c>
      <c r="S13" s="23"/>
      <c r="T13" s="23"/>
      <c r="U13" s="23"/>
      <c r="V13" s="23"/>
      <c r="W13" s="23"/>
      <c r="X13" s="23">
        <f t="shared" ref="X13:X15" si="1">W13+V13+U13+T13+S13+R13+Q13+P13+O13</f>
        <v>719.5</v>
      </c>
      <c r="Y13" s="14" t="s">
        <v>31</v>
      </c>
      <c r="Z13" s="37" t="s">
        <v>489</v>
      </c>
    </row>
    <row r="14" spans="1:26" s="26" customFormat="1" ht="27" customHeight="1" x14ac:dyDescent="0.15">
      <c r="A14" s="7">
        <v>11</v>
      </c>
      <c r="B14" s="35" t="s">
        <v>365</v>
      </c>
      <c r="C14" s="35" t="s">
        <v>446</v>
      </c>
      <c r="D14" s="35" t="s">
        <v>447</v>
      </c>
      <c r="E14" s="35" t="s">
        <v>141</v>
      </c>
      <c r="F14" s="38" t="s">
        <v>145</v>
      </c>
      <c r="G14" s="38" t="s">
        <v>21</v>
      </c>
      <c r="H14" s="16" t="s">
        <v>304</v>
      </c>
      <c r="I14" s="35" t="s">
        <v>16</v>
      </c>
      <c r="J14" s="38" t="s">
        <v>36</v>
      </c>
      <c r="K14" s="38" t="s">
        <v>28</v>
      </c>
      <c r="L14" s="51">
        <v>92.858000000000004</v>
      </c>
      <c r="M14" s="51"/>
      <c r="N14" s="51">
        <v>93.26</v>
      </c>
      <c r="O14" s="23">
        <v>680</v>
      </c>
      <c r="P14" s="23"/>
      <c r="Q14" s="23">
        <v>21.3</v>
      </c>
      <c r="R14" s="23">
        <v>120</v>
      </c>
      <c r="S14" s="23"/>
      <c r="T14" s="23"/>
      <c r="U14" s="23"/>
      <c r="V14" s="23"/>
      <c r="W14" s="23"/>
      <c r="X14" s="23">
        <f t="shared" si="1"/>
        <v>821.3</v>
      </c>
      <c r="Y14" s="14" t="s">
        <v>31</v>
      </c>
      <c r="Z14" s="37" t="s">
        <v>468</v>
      </c>
    </row>
    <row r="15" spans="1:26" s="26" customFormat="1" ht="27" customHeight="1" x14ac:dyDescent="0.15">
      <c r="A15" s="7">
        <v>12</v>
      </c>
      <c r="B15" s="35" t="s">
        <v>365</v>
      </c>
      <c r="C15" s="35" t="s">
        <v>446</v>
      </c>
      <c r="D15" s="35" t="s">
        <v>447</v>
      </c>
      <c r="E15" s="35" t="s">
        <v>141</v>
      </c>
      <c r="F15" s="38" t="s">
        <v>146</v>
      </c>
      <c r="G15" s="38" t="s">
        <v>15</v>
      </c>
      <c r="H15" s="16" t="s">
        <v>305</v>
      </c>
      <c r="I15" s="35" t="s">
        <v>16</v>
      </c>
      <c r="J15" s="38" t="s">
        <v>36</v>
      </c>
      <c r="K15" s="38" t="s">
        <v>28</v>
      </c>
      <c r="L15" s="51">
        <v>92.846000000000004</v>
      </c>
      <c r="M15" s="51"/>
      <c r="N15" s="51"/>
      <c r="O15" s="23">
        <v>350</v>
      </c>
      <c r="P15" s="23"/>
      <c r="Q15" s="23">
        <v>1.5</v>
      </c>
      <c r="R15" s="23">
        <v>400</v>
      </c>
      <c r="S15" s="23"/>
      <c r="T15" s="23"/>
      <c r="U15" s="23"/>
      <c r="V15" s="23"/>
      <c r="W15" s="23"/>
      <c r="X15" s="23">
        <f t="shared" si="1"/>
        <v>751.5</v>
      </c>
      <c r="Y15" s="14" t="s">
        <v>31</v>
      </c>
      <c r="Z15" s="37" t="s">
        <v>489</v>
      </c>
    </row>
    <row r="16" spans="1:26" s="26" customFormat="1" ht="20.25" customHeight="1" x14ac:dyDescent="0.15">
      <c r="A16" s="7">
        <v>13</v>
      </c>
      <c r="B16" s="35" t="s">
        <v>38</v>
      </c>
      <c r="C16" s="35" t="s">
        <v>51</v>
      </c>
      <c r="D16" s="35" t="s">
        <v>12</v>
      </c>
      <c r="E16" s="35" t="s">
        <v>52</v>
      </c>
      <c r="F16" s="38" t="s">
        <v>53</v>
      </c>
      <c r="G16" s="38" t="s">
        <v>21</v>
      </c>
      <c r="H16" s="17" t="s">
        <v>243</v>
      </c>
      <c r="I16" s="35" t="s">
        <v>16</v>
      </c>
      <c r="J16" s="25" t="s">
        <v>367</v>
      </c>
      <c r="K16" s="38" t="s">
        <v>28</v>
      </c>
      <c r="L16" s="51"/>
      <c r="M16" s="51"/>
      <c r="N16" s="5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4" t="s">
        <v>16</v>
      </c>
      <c r="Z16" s="37"/>
    </row>
    <row r="17" spans="1:26" s="26" customFormat="1" ht="33.75" customHeight="1" x14ac:dyDescent="0.15">
      <c r="A17" s="7">
        <v>14</v>
      </c>
      <c r="B17" s="35" t="s">
        <v>98</v>
      </c>
      <c r="C17" s="35" t="s">
        <v>56</v>
      </c>
      <c r="D17" s="35" t="s">
        <v>12</v>
      </c>
      <c r="E17" s="35" t="s">
        <v>87</v>
      </c>
      <c r="F17" s="38" t="s">
        <v>99</v>
      </c>
      <c r="G17" s="38" t="s">
        <v>21</v>
      </c>
      <c r="H17" s="17" t="s">
        <v>277</v>
      </c>
      <c r="I17" s="35" t="s">
        <v>16</v>
      </c>
      <c r="J17" s="38" t="s">
        <v>100</v>
      </c>
      <c r="K17" s="38" t="s">
        <v>16</v>
      </c>
      <c r="L17" s="51"/>
      <c r="M17" s="51"/>
      <c r="N17" s="51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4" t="s">
        <v>101</v>
      </c>
      <c r="Z17" s="37" t="s">
        <v>490</v>
      </c>
    </row>
    <row r="18" spans="1:26" s="13" customFormat="1" x14ac:dyDescent="0.15">
      <c r="A18" s="28"/>
      <c r="B18" s="28"/>
      <c r="C18" s="42"/>
      <c r="D18" s="42"/>
      <c r="E18" s="42"/>
      <c r="F18" s="28"/>
      <c r="H18" s="29"/>
      <c r="I18" s="8"/>
      <c r="L18" s="52"/>
      <c r="M18" s="52"/>
      <c r="N18" s="52"/>
      <c r="V18" s="30"/>
      <c r="W18" s="30"/>
      <c r="Y18" s="21"/>
      <c r="Z18" s="48"/>
    </row>
    <row r="19" spans="1:26" s="13" customFormat="1" x14ac:dyDescent="0.15">
      <c r="A19" s="28"/>
      <c r="B19" s="28"/>
      <c r="C19" s="42"/>
      <c r="D19" s="42"/>
      <c r="E19" s="42"/>
      <c r="F19" s="28"/>
      <c r="H19" s="29"/>
      <c r="I19" s="8"/>
      <c r="L19" s="52"/>
      <c r="M19" s="52"/>
      <c r="N19" s="52"/>
      <c r="V19" s="30"/>
      <c r="W19" s="30"/>
      <c r="Y19" s="21"/>
      <c r="Z19" s="48"/>
    </row>
    <row r="20" spans="1:26" s="13" customFormat="1" x14ac:dyDescent="0.15">
      <c r="A20" s="31"/>
      <c r="B20" s="31"/>
      <c r="C20" s="43"/>
      <c r="D20" s="43"/>
      <c r="E20" s="43"/>
      <c r="F20" s="31"/>
      <c r="G20" s="32"/>
      <c r="H20" s="33"/>
      <c r="I20" s="1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4"/>
      <c r="W20" s="34"/>
      <c r="X20" s="32"/>
      <c r="Y20" s="22"/>
      <c r="Z20" s="49"/>
    </row>
    <row r="21" spans="1:26" s="13" customFormat="1" x14ac:dyDescent="0.15">
      <c r="A21" s="31"/>
      <c r="B21" s="31"/>
      <c r="C21" s="43"/>
      <c r="D21" s="43"/>
      <c r="E21" s="43"/>
      <c r="F21" s="31"/>
      <c r="G21" s="32"/>
      <c r="H21" s="33"/>
      <c r="I21" s="1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4"/>
      <c r="W21" s="34"/>
      <c r="X21" s="32"/>
      <c r="Y21" s="22"/>
      <c r="Z21" s="49"/>
    </row>
    <row r="22" spans="1:26" s="13" customFormat="1" x14ac:dyDescent="0.15">
      <c r="A22" s="28"/>
      <c r="B22" s="28"/>
      <c r="C22" s="42"/>
      <c r="D22" s="42"/>
      <c r="E22" s="42"/>
      <c r="F22" s="28"/>
      <c r="H22" s="29"/>
      <c r="I22" s="8"/>
      <c r="L22" s="52"/>
      <c r="M22" s="52"/>
      <c r="N22" s="52"/>
      <c r="V22" s="30"/>
      <c r="W22" s="30"/>
      <c r="Y22" s="21"/>
      <c r="Z22" s="48"/>
    </row>
    <row r="23" spans="1:26" s="13" customFormat="1" x14ac:dyDescent="0.15">
      <c r="A23" s="28"/>
      <c r="B23" s="28"/>
      <c r="C23" s="42"/>
      <c r="D23" s="42"/>
      <c r="E23" s="42"/>
      <c r="F23" s="28"/>
      <c r="H23" s="29"/>
      <c r="I23" s="8"/>
      <c r="L23" s="52"/>
      <c r="M23" s="52"/>
      <c r="N23" s="52"/>
      <c r="V23" s="30"/>
      <c r="W23" s="30"/>
      <c r="Y23" s="21"/>
      <c r="Z23" s="48"/>
    </row>
    <row r="24" spans="1:26" s="13" customFormat="1" x14ac:dyDescent="0.15">
      <c r="A24" s="28"/>
      <c r="B24" s="28"/>
      <c r="C24" s="42"/>
      <c r="D24" s="42"/>
      <c r="E24" s="42"/>
      <c r="F24" s="28"/>
      <c r="H24" s="29"/>
      <c r="I24" s="8"/>
      <c r="L24" s="52"/>
      <c r="M24" s="52"/>
      <c r="N24" s="52"/>
      <c r="V24" s="30"/>
      <c r="W24" s="30"/>
      <c r="Y24" s="21"/>
      <c r="Z24" s="48"/>
    </row>
    <row r="25" spans="1:26" s="13" customFormat="1" x14ac:dyDescent="0.15">
      <c r="A25" s="28"/>
      <c r="B25" s="28"/>
      <c r="C25" s="42"/>
      <c r="D25" s="42"/>
      <c r="E25" s="42"/>
      <c r="F25" s="28"/>
      <c r="H25" s="29"/>
      <c r="I25" s="8"/>
      <c r="L25" s="52"/>
      <c r="M25" s="52"/>
      <c r="N25" s="52"/>
      <c r="V25" s="30"/>
      <c r="W25" s="30"/>
      <c r="Y25" s="21"/>
      <c r="Z25" s="48"/>
    </row>
    <row r="26" spans="1:26" s="13" customFormat="1" x14ac:dyDescent="0.15">
      <c r="A26" s="28"/>
      <c r="B26" s="28"/>
      <c r="C26" s="42"/>
      <c r="D26" s="42"/>
      <c r="E26" s="42"/>
      <c r="F26" s="28"/>
      <c r="H26" s="29"/>
      <c r="I26" s="8"/>
      <c r="L26" s="52"/>
      <c r="M26" s="52"/>
      <c r="N26" s="52"/>
      <c r="V26" s="30"/>
      <c r="W26" s="30"/>
      <c r="Y26" s="21"/>
      <c r="Z26" s="48"/>
    </row>
    <row r="27" spans="1:26" s="13" customFormat="1" x14ac:dyDescent="0.15">
      <c r="A27" s="28"/>
      <c r="B27" s="28"/>
      <c r="C27" s="42"/>
      <c r="D27" s="42"/>
      <c r="E27" s="42"/>
      <c r="F27" s="28"/>
      <c r="H27" s="29"/>
      <c r="I27" s="8"/>
      <c r="L27" s="52"/>
      <c r="M27" s="52"/>
      <c r="N27" s="52"/>
      <c r="V27" s="30"/>
      <c r="W27" s="30"/>
      <c r="Y27" s="21"/>
      <c r="Z27" s="48"/>
    </row>
    <row r="28" spans="1:26" s="13" customFormat="1" x14ac:dyDescent="0.15">
      <c r="A28" s="28"/>
      <c r="B28" s="28"/>
      <c r="C28" s="42"/>
      <c r="D28" s="42"/>
      <c r="E28" s="42"/>
      <c r="F28" s="28"/>
      <c r="H28" s="29"/>
      <c r="I28" s="8"/>
      <c r="L28" s="52"/>
      <c r="M28" s="52"/>
      <c r="N28" s="52"/>
      <c r="V28" s="30"/>
      <c r="W28" s="30"/>
      <c r="Y28" s="21"/>
      <c r="Z28" s="48"/>
    </row>
    <row r="29" spans="1:26" s="13" customFormat="1" x14ac:dyDescent="0.15">
      <c r="A29" s="28"/>
      <c r="B29" s="28"/>
      <c r="C29" s="42"/>
      <c r="D29" s="42"/>
      <c r="E29" s="42"/>
      <c r="F29" s="28"/>
      <c r="H29" s="29"/>
      <c r="I29" s="8"/>
      <c r="L29" s="52"/>
      <c r="M29" s="52"/>
      <c r="N29" s="52"/>
      <c r="V29" s="30"/>
      <c r="W29" s="30"/>
      <c r="Y29" s="21"/>
      <c r="Z29" s="48"/>
    </row>
    <row r="30" spans="1:26" s="13" customFormat="1" x14ac:dyDescent="0.15">
      <c r="A30" s="28"/>
      <c r="B30" s="28"/>
      <c r="C30" s="42"/>
      <c r="D30" s="42"/>
      <c r="E30" s="42"/>
      <c r="F30" s="28"/>
      <c r="H30" s="29"/>
      <c r="I30" s="8"/>
      <c r="L30" s="52"/>
      <c r="M30" s="52"/>
      <c r="N30" s="52"/>
      <c r="V30" s="30"/>
      <c r="W30" s="30"/>
      <c r="Y30" s="21"/>
      <c r="Z30" s="48"/>
    </row>
    <row r="31" spans="1:26" s="13" customFormat="1" x14ac:dyDescent="0.15">
      <c r="A31" s="28"/>
      <c r="B31" s="28"/>
      <c r="C31" s="42"/>
      <c r="D31" s="42"/>
      <c r="E31" s="42"/>
      <c r="F31" s="28"/>
      <c r="H31" s="29"/>
      <c r="I31" s="8"/>
      <c r="L31" s="52"/>
      <c r="M31" s="52"/>
      <c r="N31" s="52"/>
      <c r="V31" s="30"/>
      <c r="W31" s="30"/>
      <c r="Y31" s="21"/>
      <c r="Z31" s="48"/>
    </row>
    <row r="32" spans="1:26" s="13" customFormat="1" x14ac:dyDescent="0.15">
      <c r="A32" s="28"/>
      <c r="B32" s="28"/>
      <c r="C32" s="42"/>
      <c r="D32" s="42"/>
      <c r="E32" s="42"/>
      <c r="F32" s="28"/>
      <c r="H32" s="29"/>
      <c r="I32" s="8"/>
      <c r="L32" s="52"/>
      <c r="M32" s="52"/>
      <c r="N32" s="52"/>
      <c r="V32" s="30"/>
      <c r="W32" s="30"/>
      <c r="Y32" s="21"/>
      <c r="Z32" s="48"/>
    </row>
    <row r="33" spans="1:26" s="13" customFormat="1" x14ac:dyDescent="0.15">
      <c r="A33" s="28"/>
      <c r="B33" s="28"/>
      <c r="C33" s="42"/>
      <c r="D33" s="42"/>
      <c r="E33" s="42"/>
      <c r="F33" s="28"/>
      <c r="H33" s="29"/>
      <c r="I33" s="8"/>
      <c r="L33" s="52"/>
      <c r="M33" s="52"/>
      <c r="N33" s="52"/>
      <c r="V33" s="30"/>
      <c r="W33" s="30"/>
      <c r="Y33" s="21"/>
      <c r="Z33" s="48"/>
    </row>
    <row r="34" spans="1:26" s="13" customFormat="1" x14ac:dyDescent="0.15">
      <c r="A34" s="28"/>
      <c r="B34" s="28"/>
      <c r="C34" s="42"/>
      <c r="D34" s="42"/>
      <c r="E34" s="42"/>
      <c r="F34" s="28"/>
      <c r="H34" s="29"/>
      <c r="I34" s="8"/>
      <c r="L34" s="52"/>
      <c r="M34" s="52"/>
      <c r="N34" s="52"/>
      <c r="V34" s="30"/>
      <c r="W34" s="30"/>
      <c r="Y34" s="21"/>
      <c r="Z34" s="48"/>
    </row>
    <row r="35" spans="1:26" s="13" customFormat="1" x14ac:dyDescent="0.15">
      <c r="A35" s="28"/>
      <c r="B35" s="28"/>
      <c r="C35" s="42"/>
      <c r="D35" s="42"/>
      <c r="E35" s="42"/>
      <c r="F35" s="28"/>
      <c r="H35" s="29"/>
      <c r="I35" s="8"/>
      <c r="L35" s="52"/>
      <c r="M35" s="52"/>
      <c r="N35" s="52"/>
      <c r="V35" s="30"/>
      <c r="W35" s="30"/>
      <c r="Y35" s="21"/>
      <c r="Z35" s="48"/>
    </row>
    <row r="36" spans="1:26" s="13" customFormat="1" x14ac:dyDescent="0.15">
      <c r="A36" s="28"/>
      <c r="B36" s="28"/>
      <c r="C36" s="42"/>
      <c r="D36" s="42"/>
      <c r="E36" s="42"/>
      <c r="F36" s="28"/>
      <c r="H36" s="29"/>
      <c r="I36" s="8"/>
      <c r="L36" s="52"/>
      <c r="M36" s="52"/>
      <c r="N36" s="52"/>
      <c r="V36" s="30"/>
      <c r="W36" s="30"/>
      <c r="Y36" s="21"/>
      <c r="Z36" s="48"/>
    </row>
    <row r="37" spans="1:26" s="13" customFormat="1" x14ac:dyDescent="0.15">
      <c r="A37" s="28"/>
      <c r="B37" s="28"/>
      <c r="C37" s="42"/>
      <c r="D37" s="42"/>
      <c r="E37" s="42"/>
      <c r="F37" s="28"/>
      <c r="H37" s="29"/>
      <c r="I37" s="8"/>
      <c r="L37" s="52"/>
      <c r="M37" s="52"/>
      <c r="N37" s="52"/>
      <c r="V37" s="30"/>
      <c r="W37" s="30"/>
      <c r="Y37" s="21"/>
      <c r="Z37" s="48"/>
    </row>
    <row r="38" spans="1:26" s="13" customFormat="1" x14ac:dyDescent="0.15">
      <c r="A38" s="28"/>
      <c r="B38" s="28"/>
      <c r="C38" s="42"/>
      <c r="D38" s="42"/>
      <c r="E38" s="42"/>
      <c r="F38" s="28"/>
      <c r="H38" s="29"/>
      <c r="I38" s="8"/>
      <c r="L38" s="52"/>
      <c r="M38" s="52"/>
      <c r="N38" s="52"/>
      <c r="V38" s="30"/>
      <c r="W38" s="30"/>
      <c r="Y38" s="21"/>
      <c r="Z38" s="48"/>
    </row>
    <row r="39" spans="1:26" s="13" customFormat="1" x14ac:dyDescent="0.15">
      <c r="A39" s="28"/>
      <c r="B39" s="28"/>
      <c r="C39" s="42"/>
      <c r="D39" s="42"/>
      <c r="E39" s="42"/>
      <c r="F39" s="28"/>
      <c r="H39" s="29"/>
      <c r="I39" s="8"/>
      <c r="L39" s="52"/>
      <c r="M39" s="52"/>
      <c r="N39" s="52"/>
      <c r="V39" s="30"/>
      <c r="W39" s="30"/>
      <c r="Y39" s="21"/>
      <c r="Z39" s="48"/>
    </row>
    <row r="40" spans="1:26" s="13" customFormat="1" x14ac:dyDescent="0.15">
      <c r="A40" s="28"/>
      <c r="B40" s="28"/>
      <c r="C40" s="42"/>
      <c r="D40" s="42"/>
      <c r="E40" s="42"/>
      <c r="F40" s="28"/>
      <c r="H40" s="29"/>
      <c r="I40" s="8"/>
      <c r="L40" s="52"/>
      <c r="M40" s="52"/>
      <c r="N40" s="52"/>
      <c r="V40" s="30"/>
      <c r="W40" s="30"/>
      <c r="Y40" s="21"/>
      <c r="Z40" s="48"/>
    </row>
  </sheetData>
  <autoFilter ref="A2:Z19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19">
      <sortCondition ref="B2:B19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AF93-4D4C-48FB-97CF-75015FC250C4}">
  <sheetPr>
    <pageSetUpPr fitToPage="1"/>
  </sheetPr>
  <dimension ref="A1:Z37"/>
  <sheetViews>
    <sheetView zoomScale="95" zoomScaleNormal="95" workbookViewId="0">
      <pane xSplit="6" ySplit="3" topLeftCell="G4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44" customWidth="1"/>
    <col min="6" max="6" width="6.625" style="5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2" customFormat="1" ht="28.5" customHeight="1" x14ac:dyDescent="0.15">
      <c r="A4" s="7">
        <v>1</v>
      </c>
      <c r="B4" s="39" t="s">
        <v>444</v>
      </c>
      <c r="C4" s="39" t="s">
        <v>33</v>
      </c>
      <c r="D4" s="39" t="s">
        <v>34</v>
      </c>
      <c r="E4" s="39" t="s">
        <v>412</v>
      </c>
      <c r="F4" s="41" t="s">
        <v>35</v>
      </c>
      <c r="G4" s="41" t="s">
        <v>21</v>
      </c>
      <c r="H4" s="16" t="s">
        <v>234</v>
      </c>
      <c r="I4" s="39" t="s">
        <v>16</v>
      </c>
      <c r="J4" s="41" t="s">
        <v>36</v>
      </c>
      <c r="K4" s="41" t="s">
        <v>28</v>
      </c>
      <c r="L4" s="51">
        <v>92.76</v>
      </c>
      <c r="M4" s="51">
        <v>92.42</v>
      </c>
      <c r="N4" s="51">
        <v>92.74</v>
      </c>
      <c r="O4" s="23">
        <v>460</v>
      </c>
      <c r="P4" s="23">
        <v>78.72</v>
      </c>
      <c r="Q4" s="23">
        <v>999.5</v>
      </c>
      <c r="R4" s="23"/>
      <c r="S4" s="23"/>
      <c r="T4" s="23"/>
      <c r="U4" s="23">
        <v>6</v>
      </c>
      <c r="V4" s="23"/>
      <c r="W4" s="23"/>
      <c r="X4" s="23">
        <f t="shared" ref="X4:X14" si="0">W4+V4+U4+T4+S4+R4+Q4+P4+O4</f>
        <v>1544.22</v>
      </c>
      <c r="Y4" s="14" t="s">
        <v>408</v>
      </c>
      <c r="Z4" s="37" t="s">
        <v>491</v>
      </c>
    </row>
    <row r="5" spans="1:26" s="2" customFormat="1" ht="28.5" customHeight="1" x14ac:dyDescent="0.15">
      <c r="A5" s="7">
        <v>2</v>
      </c>
      <c r="B5" s="39" t="s">
        <v>444</v>
      </c>
      <c r="C5" s="39" t="s">
        <v>33</v>
      </c>
      <c r="D5" s="39" t="s">
        <v>34</v>
      </c>
      <c r="E5" s="18" t="s">
        <v>194</v>
      </c>
      <c r="F5" s="10" t="s">
        <v>195</v>
      </c>
      <c r="G5" s="10" t="s">
        <v>21</v>
      </c>
      <c r="H5" s="16" t="s">
        <v>406</v>
      </c>
      <c r="I5" s="18" t="s">
        <v>377</v>
      </c>
      <c r="J5" s="41" t="s">
        <v>36</v>
      </c>
      <c r="K5" s="10" t="s">
        <v>28</v>
      </c>
      <c r="L5" s="51">
        <v>94.056950000000001</v>
      </c>
      <c r="M5" s="51">
        <v>92.829099999999997</v>
      </c>
      <c r="N5" s="51">
        <v>93.25</v>
      </c>
      <c r="O5" s="23">
        <v>274</v>
      </c>
      <c r="P5" s="23">
        <v>929.26</v>
      </c>
      <c r="Q5" s="23">
        <v>750.8</v>
      </c>
      <c r="R5" s="23"/>
      <c r="S5" s="23"/>
      <c r="T5" s="23"/>
      <c r="U5" s="23">
        <v>576</v>
      </c>
      <c r="V5" s="23"/>
      <c r="W5" s="23"/>
      <c r="X5" s="23">
        <f t="shared" si="0"/>
        <v>2530.06</v>
      </c>
      <c r="Y5" s="14" t="s">
        <v>30</v>
      </c>
      <c r="Z5" s="37" t="s">
        <v>481</v>
      </c>
    </row>
    <row r="6" spans="1:26" s="2" customFormat="1" ht="21" customHeight="1" x14ac:dyDescent="0.15">
      <c r="A6" s="7">
        <v>3</v>
      </c>
      <c r="B6" s="39" t="s">
        <v>444</v>
      </c>
      <c r="C6" s="39" t="s">
        <v>445</v>
      </c>
      <c r="D6" s="39" t="s">
        <v>23</v>
      </c>
      <c r="E6" s="18" t="s">
        <v>208</v>
      </c>
      <c r="F6" s="18" t="s">
        <v>209</v>
      </c>
      <c r="G6" s="18" t="s">
        <v>21</v>
      </c>
      <c r="H6" s="19" t="s">
        <v>340</v>
      </c>
      <c r="I6" s="18" t="s">
        <v>370</v>
      </c>
      <c r="J6" s="41" t="s">
        <v>367</v>
      </c>
      <c r="K6" s="18" t="s">
        <v>28</v>
      </c>
      <c r="L6" s="56">
        <v>93.215525</v>
      </c>
      <c r="M6" s="51">
        <v>91.569299999999998</v>
      </c>
      <c r="N6" s="51">
        <v>92.13</v>
      </c>
      <c r="O6" s="23">
        <v>362.5</v>
      </c>
      <c r="P6" s="23">
        <v>192</v>
      </c>
      <c r="Q6" s="23">
        <v>181.9</v>
      </c>
      <c r="R6" s="23"/>
      <c r="S6" s="23"/>
      <c r="T6" s="23"/>
      <c r="U6" s="23"/>
      <c r="V6" s="23"/>
      <c r="W6" s="23"/>
      <c r="X6" s="23">
        <f>W6+V6+U6+T6+S6+R6+Q6+P6+O6</f>
        <v>736.4</v>
      </c>
      <c r="Y6" s="14" t="s">
        <v>29</v>
      </c>
      <c r="Z6" s="37" t="s">
        <v>492</v>
      </c>
    </row>
    <row r="7" spans="1:26" s="2" customFormat="1" ht="25.5" customHeight="1" x14ac:dyDescent="0.15">
      <c r="A7" s="7">
        <v>4</v>
      </c>
      <c r="B7" s="39" t="s">
        <v>444</v>
      </c>
      <c r="C7" s="39" t="s">
        <v>445</v>
      </c>
      <c r="D7" s="39" t="s">
        <v>23</v>
      </c>
      <c r="E7" s="39" t="s">
        <v>208</v>
      </c>
      <c r="F7" s="39" t="s">
        <v>210</v>
      </c>
      <c r="G7" s="39" t="s">
        <v>21</v>
      </c>
      <c r="H7" s="20" t="s">
        <v>341</v>
      </c>
      <c r="I7" s="39" t="s">
        <v>16</v>
      </c>
      <c r="J7" s="41" t="s">
        <v>36</v>
      </c>
      <c r="K7" s="39" t="s">
        <v>25</v>
      </c>
      <c r="L7" s="56">
        <v>91.243324999999999</v>
      </c>
      <c r="M7" s="51">
        <v>92.880700000000004</v>
      </c>
      <c r="N7" s="51">
        <v>93.24</v>
      </c>
      <c r="O7" s="23">
        <v>70</v>
      </c>
      <c r="P7" s="23">
        <v>249.72</v>
      </c>
      <c r="Q7" s="23">
        <v>361.5</v>
      </c>
      <c r="R7" s="23"/>
      <c r="S7" s="23"/>
      <c r="T7" s="23"/>
      <c r="U7" s="23">
        <v>48</v>
      </c>
      <c r="V7" s="23"/>
      <c r="W7" s="23"/>
      <c r="X7" s="23">
        <f t="shared" si="0"/>
        <v>729.22</v>
      </c>
      <c r="Y7" s="14" t="s">
        <v>29</v>
      </c>
      <c r="Z7" s="37" t="s">
        <v>493</v>
      </c>
    </row>
    <row r="8" spans="1:26" s="2" customFormat="1" ht="42" customHeight="1" x14ac:dyDescent="0.15">
      <c r="A8" s="7">
        <v>5</v>
      </c>
      <c r="B8" s="39" t="s">
        <v>444</v>
      </c>
      <c r="C8" s="39" t="s">
        <v>445</v>
      </c>
      <c r="D8" s="39" t="s">
        <v>23</v>
      </c>
      <c r="E8" s="39" t="s">
        <v>208</v>
      </c>
      <c r="F8" s="39" t="s">
        <v>211</v>
      </c>
      <c r="G8" s="39" t="s">
        <v>15</v>
      </c>
      <c r="H8" s="20" t="s">
        <v>342</v>
      </c>
      <c r="I8" s="39" t="s">
        <v>384</v>
      </c>
      <c r="J8" s="41" t="s">
        <v>367</v>
      </c>
      <c r="K8" s="39" t="s">
        <v>28</v>
      </c>
      <c r="L8" s="56">
        <v>93.3626</v>
      </c>
      <c r="M8" s="51">
        <v>92.641149999999996</v>
      </c>
      <c r="N8" s="51">
        <v>93.21</v>
      </c>
      <c r="O8" s="23">
        <v>173</v>
      </c>
      <c r="P8" s="23">
        <v>198.6</v>
      </c>
      <c r="Q8" s="23">
        <v>239.8</v>
      </c>
      <c r="R8" s="23"/>
      <c r="S8" s="23"/>
      <c r="T8" s="23"/>
      <c r="U8" s="23">
        <v>25</v>
      </c>
      <c r="V8" s="23"/>
      <c r="W8" s="23"/>
      <c r="X8" s="23">
        <f t="shared" si="0"/>
        <v>636.4</v>
      </c>
      <c r="Y8" s="14" t="s">
        <v>29</v>
      </c>
      <c r="Z8" s="37" t="s">
        <v>483</v>
      </c>
    </row>
    <row r="9" spans="1:26" s="2" customFormat="1" ht="19.5" customHeight="1" x14ac:dyDescent="0.15">
      <c r="A9" s="7">
        <v>6</v>
      </c>
      <c r="B9" s="39" t="s">
        <v>444</v>
      </c>
      <c r="C9" s="39" t="s">
        <v>445</v>
      </c>
      <c r="D9" s="39" t="s">
        <v>23</v>
      </c>
      <c r="E9" s="39" t="s">
        <v>208</v>
      </c>
      <c r="F9" s="39" t="s">
        <v>212</v>
      </c>
      <c r="G9" s="39" t="s">
        <v>15</v>
      </c>
      <c r="H9" s="20" t="s">
        <v>343</v>
      </c>
      <c r="I9" s="39" t="s">
        <v>16</v>
      </c>
      <c r="J9" s="41" t="s">
        <v>36</v>
      </c>
      <c r="K9" s="39" t="s">
        <v>25</v>
      </c>
      <c r="L9" s="56">
        <v>93.909649999999999</v>
      </c>
      <c r="M9" s="51">
        <v>92.601749999999996</v>
      </c>
      <c r="N9" s="51">
        <v>93.27</v>
      </c>
      <c r="O9" s="23">
        <v>140</v>
      </c>
      <c r="P9" s="23">
        <v>137.12</v>
      </c>
      <c r="Q9" s="23">
        <v>129.6</v>
      </c>
      <c r="R9" s="23"/>
      <c r="S9" s="23"/>
      <c r="T9" s="23"/>
      <c r="U9" s="23"/>
      <c r="V9" s="23"/>
      <c r="W9" s="23"/>
      <c r="X9" s="23">
        <f t="shared" si="0"/>
        <v>406.72</v>
      </c>
      <c r="Y9" s="14" t="s">
        <v>29</v>
      </c>
      <c r="Z9" s="37" t="s">
        <v>494</v>
      </c>
    </row>
    <row r="10" spans="1:26" s="2" customFormat="1" ht="40.5" customHeight="1" x14ac:dyDescent="0.15">
      <c r="A10" s="7">
        <v>7</v>
      </c>
      <c r="B10" s="39" t="s">
        <v>444</v>
      </c>
      <c r="C10" s="39" t="s">
        <v>445</v>
      </c>
      <c r="D10" s="39" t="s">
        <v>23</v>
      </c>
      <c r="E10" s="39" t="s">
        <v>208</v>
      </c>
      <c r="F10" s="39" t="s">
        <v>213</v>
      </c>
      <c r="G10" s="39" t="s">
        <v>15</v>
      </c>
      <c r="H10" s="20" t="s">
        <v>344</v>
      </c>
      <c r="I10" s="39" t="s">
        <v>385</v>
      </c>
      <c r="J10" s="41" t="s">
        <v>36</v>
      </c>
      <c r="K10" s="39" t="s">
        <v>28</v>
      </c>
      <c r="L10" s="56">
        <v>92.649349999999998</v>
      </c>
      <c r="M10" s="51">
        <v>93.068950000000001</v>
      </c>
      <c r="N10" s="51">
        <v>93.77</v>
      </c>
      <c r="O10" s="23">
        <v>112</v>
      </c>
      <c r="P10" s="23">
        <v>739.12</v>
      </c>
      <c r="Q10" s="23">
        <v>66.900000000000006</v>
      </c>
      <c r="R10" s="23">
        <v>100</v>
      </c>
      <c r="S10" s="23"/>
      <c r="T10" s="23"/>
      <c r="U10" s="23"/>
      <c r="V10" s="23"/>
      <c r="W10" s="23"/>
      <c r="X10" s="23">
        <f t="shared" si="0"/>
        <v>1018.02</v>
      </c>
      <c r="Y10" s="14" t="s">
        <v>29</v>
      </c>
      <c r="Z10" s="37" t="s">
        <v>461</v>
      </c>
    </row>
    <row r="11" spans="1:26" s="2" customFormat="1" ht="19.5" customHeight="1" x14ac:dyDescent="0.15">
      <c r="A11" s="7">
        <v>8</v>
      </c>
      <c r="B11" s="39" t="s">
        <v>444</v>
      </c>
      <c r="C11" s="39" t="s">
        <v>445</v>
      </c>
      <c r="D11" s="39" t="s">
        <v>23</v>
      </c>
      <c r="E11" s="39" t="s">
        <v>87</v>
      </c>
      <c r="F11" s="41" t="s">
        <v>90</v>
      </c>
      <c r="G11" s="41" t="s">
        <v>21</v>
      </c>
      <c r="H11" s="16" t="s">
        <v>271</v>
      </c>
      <c r="I11" s="39" t="s">
        <v>16</v>
      </c>
      <c r="J11" s="41" t="s">
        <v>36</v>
      </c>
      <c r="K11" s="41" t="s">
        <v>25</v>
      </c>
      <c r="L11" s="51">
        <v>90.5</v>
      </c>
      <c r="M11" s="51">
        <v>91.6</v>
      </c>
      <c r="N11" s="51">
        <v>93.3</v>
      </c>
      <c r="O11" s="23">
        <v>110</v>
      </c>
      <c r="P11" s="23">
        <v>539.89</v>
      </c>
      <c r="Q11" s="23">
        <v>1147</v>
      </c>
      <c r="R11" s="23"/>
      <c r="S11" s="23"/>
      <c r="T11" s="23"/>
      <c r="U11" s="23">
        <v>128</v>
      </c>
      <c r="V11" s="23"/>
      <c r="W11" s="23"/>
      <c r="X11" s="23">
        <f>W11+V11+U11+T11+S11+R11+Q11+P11+O11</f>
        <v>1924.8899999999999</v>
      </c>
      <c r="Y11" s="14" t="s">
        <v>29</v>
      </c>
      <c r="Z11" s="37" t="s">
        <v>495</v>
      </c>
    </row>
    <row r="12" spans="1:26" s="26" customFormat="1" ht="18.75" customHeight="1" x14ac:dyDescent="0.15">
      <c r="A12" s="7">
        <v>9</v>
      </c>
      <c r="B12" s="39" t="s">
        <v>444</v>
      </c>
      <c r="C12" s="39" t="s">
        <v>29</v>
      </c>
      <c r="D12" s="39" t="s">
        <v>12</v>
      </c>
      <c r="E12" s="39" t="s">
        <v>208</v>
      </c>
      <c r="F12" s="39" t="s">
        <v>214</v>
      </c>
      <c r="G12" s="39" t="s">
        <v>21</v>
      </c>
      <c r="H12" s="20" t="s">
        <v>345</v>
      </c>
      <c r="I12" s="39" t="s">
        <v>16</v>
      </c>
      <c r="J12" s="41" t="s">
        <v>36</v>
      </c>
      <c r="K12" s="39" t="s">
        <v>25</v>
      </c>
      <c r="L12" s="56">
        <v>91.466149999999999</v>
      </c>
      <c r="M12" s="51"/>
      <c r="N12" s="51">
        <v>93</v>
      </c>
      <c r="O12" s="23">
        <v>90</v>
      </c>
      <c r="P12" s="23">
        <v>64.319999999999993</v>
      </c>
      <c r="Q12" s="23">
        <v>0.9</v>
      </c>
      <c r="R12" s="23"/>
      <c r="S12" s="23"/>
      <c r="T12" s="23"/>
      <c r="U12" s="23"/>
      <c r="V12" s="23"/>
      <c r="W12" s="23">
        <v>32</v>
      </c>
      <c r="X12" s="23">
        <f t="shared" si="0"/>
        <v>187.22</v>
      </c>
      <c r="Y12" s="14" t="s">
        <v>215</v>
      </c>
      <c r="Z12" s="37" t="s">
        <v>496</v>
      </c>
    </row>
    <row r="13" spans="1:26" s="26" customFormat="1" ht="30" customHeight="1" x14ac:dyDescent="0.15">
      <c r="A13" s="7">
        <v>10</v>
      </c>
      <c r="B13" s="39" t="s">
        <v>444</v>
      </c>
      <c r="C13" s="39" t="s">
        <v>29</v>
      </c>
      <c r="D13" s="39" t="s">
        <v>12</v>
      </c>
      <c r="E13" s="25" t="s">
        <v>208</v>
      </c>
      <c r="F13" s="25" t="s">
        <v>216</v>
      </c>
      <c r="G13" s="25" t="s">
        <v>15</v>
      </c>
      <c r="H13" s="20" t="s">
        <v>346</v>
      </c>
      <c r="I13" s="25" t="s">
        <v>386</v>
      </c>
      <c r="J13" s="25" t="s">
        <v>367</v>
      </c>
      <c r="K13" s="25" t="s">
        <v>28</v>
      </c>
      <c r="L13" s="56"/>
      <c r="M13" s="51">
        <v>92.272000000000006</v>
      </c>
      <c r="N13" s="51">
        <v>92.23</v>
      </c>
      <c r="O13" s="23">
        <v>130</v>
      </c>
      <c r="P13" s="23"/>
      <c r="Q13" s="23">
        <v>18</v>
      </c>
      <c r="R13" s="23"/>
      <c r="S13" s="23"/>
      <c r="T13" s="23"/>
      <c r="U13" s="23"/>
      <c r="V13" s="23"/>
      <c r="W13" s="23"/>
      <c r="X13" s="23">
        <f t="shared" si="0"/>
        <v>148</v>
      </c>
      <c r="Y13" s="14" t="s">
        <v>16</v>
      </c>
      <c r="Z13" s="37"/>
    </row>
    <row r="14" spans="1:26" s="26" customFormat="1" ht="21" customHeight="1" x14ac:dyDescent="0.15">
      <c r="A14" s="7">
        <v>11</v>
      </c>
      <c r="B14" s="39" t="s">
        <v>444</v>
      </c>
      <c r="C14" s="39" t="s">
        <v>29</v>
      </c>
      <c r="D14" s="39" t="s">
        <v>12</v>
      </c>
      <c r="E14" s="39" t="s">
        <v>208</v>
      </c>
      <c r="F14" s="39" t="s">
        <v>86</v>
      </c>
      <c r="G14" s="39" t="s">
        <v>15</v>
      </c>
      <c r="H14" s="20" t="s">
        <v>348</v>
      </c>
      <c r="I14" s="39" t="s">
        <v>16</v>
      </c>
      <c r="J14" s="25" t="s">
        <v>367</v>
      </c>
      <c r="K14" s="39" t="s">
        <v>28</v>
      </c>
      <c r="L14" s="56">
        <v>92.372</v>
      </c>
      <c r="M14" s="51">
        <v>92.432000000000002</v>
      </c>
      <c r="N14" s="51">
        <v>92.81</v>
      </c>
      <c r="O14" s="23">
        <v>30</v>
      </c>
      <c r="P14" s="23"/>
      <c r="Q14" s="23"/>
      <c r="R14" s="23"/>
      <c r="S14" s="23"/>
      <c r="T14" s="23"/>
      <c r="U14" s="23"/>
      <c r="V14" s="23"/>
      <c r="W14" s="23"/>
      <c r="X14" s="23">
        <f t="shared" si="0"/>
        <v>30</v>
      </c>
      <c r="Y14" s="14" t="s">
        <v>16</v>
      </c>
      <c r="Z14" s="37"/>
    </row>
    <row r="15" spans="1:26" s="13" customFormat="1" x14ac:dyDescent="0.15">
      <c r="A15" s="28"/>
      <c r="B15" s="28"/>
      <c r="C15" s="42"/>
      <c r="D15" s="42"/>
      <c r="E15" s="42"/>
      <c r="H15" s="29"/>
      <c r="I15" s="8"/>
      <c r="L15" s="52"/>
      <c r="M15" s="52"/>
      <c r="N15" s="52"/>
      <c r="V15" s="30"/>
      <c r="W15" s="30"/>
      <c r="Y15" s="21"/>
      <c r="Z15" s="48"/>
    </row>
    <row r="16" spans="1:26" s="13" customFormat="1" x14ac:dyDescent="0.15">
      <c r="A16" s="28"/>
      <c r="B16" s="28"/>
      <c r="C16" s="42"/>
      <c r="D16" s="42"/>
      <c r="E16" s="42"/>
      <c r="H16" s="29"/>
      <c r="I16" s="8"/>
      <c r="L16" s="52"/>
      <c r="M16" s="52"/>
      <c r="N16" s="52"/>
      <c r="V16" s="30"/>
      <c r="W16" s="30"/>
      <c r="Y16" s="21"/>
      <c r="Z16" s="48"/>
    </row>
    <row r="17" spans="1:26" s="13" customFormat="1" x14ac:dyDescent="0.15">
      <c r="A17" s="31"/>
      <c r="B17" s="31"/>
      <c r="C17" s="43"/>
      <c r="D17" s="43"/>
      <c r="E17" s="43"/>
      <c r="F17" s="32"/>
      <c r="G17" s="32"/>
      <c r="H17" s="33"/>
      <c r="I17" s="1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4"/>
      <c r="W17" s="34"/>
      <c r="X17" s="32"/>
      <c r="Y17" s="22"/>
      <c r="Z17" s="49"/>
    </row>
    <row r="18" spans="1:26" s="13" customFormat="1" x14ac:dyDescent="0.15">
      <c r="A18" s="31"/>
      <c r="B18" s="31"/>
      <c r="C18" s="43"/>
      <c r="D18" s="43"/>
      <c r="E18" s="43"/>
      <c r="F18" s="32"/>
      <c r="G18" s="32"/>
      <c r="H18" s="33"/>
      <c r="I18" s="1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4"/>
      <c r="W18" s="34"/>
      <c r="X18" s="32"/>
      <c r="Y18" s="22"/>
      <c r="Z18" s="49"/>
    </row>
    <row r="19" spans="1:26" s="13" customFormat="1" x14ac:dyDescent="0.15">
      <c r="A19" s="28"/>
      <c r="B19" s="28"/>
      <c r="C19" s="42"/>
      <c r="D19" s="42"/>
      <c r="E19" s="42"/>
      <c r="H19" s="29"/>
      <c r="I19" s="8"/>
      <c r="L19" s="52"/>
      <c r="M19" s="52"/>
      <c r="N19" s="52"/>
      <c r="V19" s="30"/>
      <c r="W19" s="30"/>
      <c r="Y19" s="21"/>
      <c r="Z19" s="48"/>
    </row>
    <row r="20" spans="1:26" s="13" customFormat="1" x14ac:dyDescent="0.15">
      <c r="A20" s="28"/>
      <c r="B20" s="28"/>
      <c r="C20" s="42"/>
      <c r="D20" s="42"/>
      <c r="E20" s="42"/>
      <c r="H20" s="29"/>
      <c r="I20" s="8"/>
      <c r="L20" s="52"/>
      <c r="M20" s="52"/>
      <c r="N20" s="52"/>
      <c r="V20" s="30"/>
      <c r="W20" s="30"/>
      <c r="Y20" s="21"/>
      <c r="Z20" s="48"/>
    </row>
    <row r="21" spans="1:26" s="13" customFormat="1" x14ac:dyDescent="0.15">
      <c r="A21" s="28"/>
      <c r="B21" s="28"/>
      <c r="C21" s="42"/>
      <c r="D21" s="42"/>
      <c r="E21" s="42"/>
      <c r="H21" s="29"/>
      <c r="I21" s="8"/>
      <c r="L21" s="52"/>
      <c r="M21" s="52"/>
      <c r="N21" s="52"/>
      <c r="V21" s="30"/>
      <c r="W21" s="30"/>
      <c r="Y21" s="21"/>
      <c r="Z21" s="48"/>
    </row>
    <row r="22" spans="1:26" s="13" customFormat="1" x14ac:dyDescent="0.15">
      <c r="A22" s="28"/>
      <c r="B22" s="28"/>
      <c r="C22" s="42"/>
      <c r="D22" s="42"/>
      <c r="E22" s="42"/>
      <c r="H22" s="29"/>
      <c r="I22" s="8"/>
      <c r="L22" s="52"/>
      <c r="M22" s="52"/>
      <c r="N22" s="52"/>
      <c r="V22" s="30"/>
      <c r="W22" s="30"/>
      <c r="Y22" s="21"/>
      <c r="Z22" s="48"/>
    </row>
    <row r="23" spans="1:26" s="13" customFormat="1" x14ac:dyDescent="0.15">
      <c r="A23" s="28"/>
      <c r="B23" s="28"/>
      <c r="C23" s="42"/>
      <c r="D23" s="42"/>
      <c r="E23" s="42"/>
      <c r="H23" s="29"/>
      <c r="I23" s="8"/>
      <c r="L23" s="52"/>
      <c r="M23" s="52"/>
      <c r="N23" s="52"/>
      <c r="V23" s="30"/>
      <c r="W23" s="30"/>
      <c r="Y23" s="21"/>
      <c r="Z23" s="48"/>
    </row>
    <row r="24" spans="1:26" s="13" customFormat="1" x14ac:dyDescent="0.15">
      <c r="A24" s="28"/>
      <c r="B24" s="28"/>
      <c r="C24" s="42"/>
      <c r="D24" s="42"/>
      <c r="E24" s="42"/>
      <c r="H24" s="29"/>
      <c r="I24" s="8"/>
      <c r="L24" s="52"/>
      <c r="M24" s="52"/>
      <c r="N24" s="52"/>
      <c r="V24" s="30"/>
      <c r="W24" s="30"/>
      <c r="Y24" s="21"/>
      <c r="Z24" s="48"/>
    </row>
    <row r="25" spans="1:26" s="13" customFormat="1" x14ac:dyDescent="0.15">
      <c r="A25" s="28"/>
      <c r="B25" s="28"/>
      <c r="C25" s="42"/>
      <c r="D25" s="42"/>
      <c r="E25" s="42"/>
      <c r="H25" s="29"/>
      <c r="I25" s="8"/>
      <c r="L25" s="52"/>
      <c r="M25" s="52"/>
      <c r="N25" s="52"/>
      <c r="V25" s="30"/>
      <c r="W25" s="30"/>
      <c r="Y25" s="21"/>
      <c r="Z25" s="48"/>
    </row>
    <row r="26" spans="1:26" s="13" customFormat="1" x14ac:dyDescent="0.15">
      <c r="A26" s="28"/>
      <c r="B26" s="28"/>
      <c r="C26" s="42"/>
      <c r="D26" s="42"/>
      <c r="E26" s="42"/>
      <c r="H26" s="29"/>
      <c r="I26" s="8"/>
      <c r="L26" s="52"/>
      <c r="M26" s="52"/>
      <c r="N26" s="52"/>
      <c r="V26" s="30"/>
      <c r="W26" s="30"/>
      <c r="Y26" s="21"/>
      <c r="Z26" s="48"/>
    </row>
    <row r="27" spans="1:26" s="13" customFormat="1" x14ac:dyDescent="0.15">
      <c r="A27" s="28"/>
      <c r="B27" s="28"/>
      <c r="C27" s="42"/>
      <c r="D27" s="42"/>
      <c r="E27" s="42"/>
      <c r="H27" s="29"/>
      <c r="I27" s="8"/>
      <c r="L27" s="52"/>
      <c r="M27" s="52"/>
      <c r="N27" s="52"/>
      <c r="V27" s="30"/>
      <c r="W27" s="30"/>
      <c r="Y27" s="21"/>
      <c r="Z27" s="48"/>
    </row>
    <row r="28" spans="1:26" s="13" customFormat="1" x14ac:dyDescent="0.15">
      <c r="A28" s="28"/>
      <c r="B28" s="28"/>
      <c r="C28" s="42"/>
      <c r="D28" s="42"/>
      <c r="E28" s="42"/>
      <c r="H28" s="29"/>
      <c r="I28" s="8"/>
      <c r="L28" s="52"/>
      <c r="M28" s="52"/>
      <c r="N28" s="52"/>
      <c r="V28" s="30"/>
      <c r="W28" s="30"/>
      <c r="Y28" s="21"/>
      <c r="Z28" s="48"/>
    </row>
    <row r="29" spans="1:26" s="13" customFormat="1" x14ac:dyDescent="0.15">
      <c r="A29" s="28"/>
      <c r="B29" s="28"/>
      <c r="C29" s="42"/>
      <c r="D29" s="42"/>
      <c r="E29" s="42"/>
      <c r="H29" s="29"/>
      <c r="I29" s="8"/>
      <c r="L29" s="52"/>
      <c r="M29" s="52"/>
      <c r="N29" s="52"/>
      <c r="V29" s="30"/>
      <c r="W29" s="30"/>
      <c r="Y29" s="21"/>
      <c r="Z29" s="48"/>
    </row>
    <row r="30" spans="1:26" s="13" customFormat="1" x14ac:dyDescent="0.15">
      <c r="A30" s="28"/>
      <c r="B30" s="28"/>
      <c r="C30" s="42"/>
      <c r="D30" s="42"/>
      <c r="E30" s="42"/>
      <c r="H30" s="29"/>
      <c r="I30" s="8"/>
      <c r="L30" s="52"/>
      <c r="M30" s="52"/>
      <c r="N30" s="52"/>
      <c r="V30" s="30"/>
      <c r="W30" s="30"/>
      <c r="Y30" s="21"/>
      <c r="Z30" s="48"/>
    </row>
    <row r="31" spans="1:26" s="13" customFormat="1" x14ac:dyDescent="0.15">
      <c r="A31" s="28"/>
      <c r="B31" s="28"/>
      <c r="C31" s="42"/>
      <c r="D31" s="42"/>
      <c r="E31" s="42"/>
      <c r="H31" s="29"/>
      <c r="I31" s="8"/>
      <c r="L31" s="52"/>
      <c r="M31" s="52"/>
      <c r="N31" s="52"/>
      <c r="V31" s="30"/>
      <c r="W31" s="30"/>
      <c r="Y31" s="21"/>
      <c r="Z31" s="48"/>
    </row>
    <row r="32" spans="1:26" s="13" customFormat="1" x14ac:dyDescent="0.15">
      <c r="A32" s="28"/>
      <c r="B32" s="28"/>
      <c r="C32" s="42"/>
      <c r="D32" s="42"/>
      <c r="E32" s="42"/>
      <c r="H32" s="29"/>
      <c r="I32" s="8"/>
      <c r="L32" s="52"/>
      <c r="M32" s="52"/>
      <c r="N32" s="52"/>
      <c r="V32" s="30"/>
      <c r="W32" s="30"/>
      <c r="Y32" s="21"/>
      <c r="Z32" s="48"/>
    </row>
    <row r="33" spans="1:26" s="13" customFormat="1" x14ac:dyDescent="0.15">
      <c r="A33" s="28"/>
      <c r="B33" s="28"/>
      <c r="C33" s="42"/>
      <c r="D33" s="42"/>
      <c r="E33" s="42"/>
      <c r="H33" s="29"/>
      <c r="I33" s="8"/>
      <c r="L33" s="52"/>
      <c r="M33" s="52"/>
      <c r="N33" s="52"/>
      <c r="V33" s="30"/>
      <c r="W33" s="30"/>
      <c r="Y33" s="21"/>
      <c r="Z33" s="48"/>
    </row>
    <row r="34" spans="1:26" s="13" customFormat="1" x14ac:dyDescent="0.15">
      <c r="A34" s="28"/>
      <c r="B34" s="28"/>
      <c r="C34" s="42"/>
      <c r="D34" s="42"/>
      <c r="E34" s="42"/>
      <c r="H34" s="29"/>
      <c r="I34" s="8"/>
      <c r="L34" s="52"/>
      <c r="M34" s="52"/>
      <c r="N34" s="52"/>
      <c r="V34" s="30"/>
      <c r="W34" s="30"/>
      <c r="Y34" s="21"/>
      <c r="Z34" s="48"/>
    </row>
    <row r="35" spans="1:26" s="13" customFormat="1" x14ac:dyDescent="0.15">
      <c r="A35" s="28"/>
      <c r="B35" s="28"/>
      <c r="C35" s="42"/>
      <c r="D35" s="42"/>
      <c r="E35" s="42"/>
      <c r="H35" s="29"/>
      <c r="I35" s="8"/>
      <c r="L35" s="52"/>
      <c r="M35" s="52"/>
      <c r="N35" s="52"/>
      <c r="V35" s="30"/>
      <c r="W35" s="30"/>
      <c r="Y35" s="21"/>
      <c r="Z35" s="48"/>
    </row>
    <row r="36" spans="1:26" s="13" customFormat="1" x14ac:dyDescent="0.15">
      <c r="A36" s="28"/>
      <c r="B36" s="28"/>
      <c r="C36" s="42"/>
      <c r="D36" s="42"/>
      <c r="E36" s="42"/>
      <c r="H36" s="29"/>
      <c r="I36" s="8"/>
      <c r="L36" s="52"/>
      <c r="M36" s="52"/>
      <c r="N36" s="52"/>
      <c r="V36" s="30"/>
      <c r="W36" s="30"/>
      <c r="Y36" s="21"/>
      <c r="Z36" s="48"/>
    </row>
    <row r="37" spans="1:26" s="13" customFormat="1" x14ac:dyDescent="0.15">
      <c r="A37" s="28"/>
      <c r="B37" s="28"/>
      <c r="C37" s="42"/>
      <c r="D37" s="42"/>
      <c r="E37" s="42"/>
      <c r="H37" s="29"/>
      <c r="I37" s="8"/>
      <c r="L37" s="52"/>
      <c r="M37" s="52"/>
      <c r="N37" s="52"/>
      <c r="V37" s="30"/>
      <c r="W37" s="30"/>
      <c r="Y37" s="21"/>
      <c r="Z37" s="48"/>
    </row>
  </sheetData>
  <autoFilter ref="A2:Z16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16">
      <sortCondition ref="B2:B16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7DFF-85A8-4228-9BF6-4A76DBD75420}">
  <sheetPr>
    <pageSetUpPr fitToPage="1"/>
  </sheetPr>
  <dimension ref="A1:Z51"/>
  <sheetViews>
    <sheetView zoomScale="95" zoomScaleNormal="95" workbookViewId="0">
      <pane xSplit="6" ySplit="3" topLeftCell="G22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44" customWidth="1"/>
    <col min="6" max="6" width="6.625" style="5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13" customWidth="1"/>
    <col min="13" max="14" width="7.375" style="13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3" t="s">
        <v>223</v>
      </c>
      <c r="M2" s="64"/>
      <c r="N2" s="65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3" t="s">
        <v>456</v>
      </c>
      <c r="M3" s="53" t="s">
        <v>457</v>
      </c>
      <c r="N3" s="53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26" customFormat="1" ht="27" customHeight="1" x14ac:dyDescent="0.15">
      <c r="A4" s="7">
        <v>1</v>
      </c>
      <c r="B4" s="36" t="s">
        <v>18</v>
      </c>
      <c r="C4" s="35" t="s">
        <v>177</v>
      </c>
      <c r="D4" s="35" t="s">
        <v>34</v>
      </c>
      <c r="E4" s="35" t="s">
        <v>415</v>
      </c>
      <c r="F4" s="35" t="s">
        <v>197</v>
      </c>
      <c r="G4" s="35" t="s">
        <v>21</v>
      </c>
      <c r="H4" s="20" t="s">
        <v>198</v>
      </c>
      <c r="I4" s="35" t="s">
        <v>16</v>
      </c>
      <c r="J4" s="38" t="s">
        <v>36</v>
      </c>
      <c r="K4" s="35" t="s">
        <v>16</v>
      </c>
      <c r="L4" s="55"/>
      <c r="M4" s="23"/>
      <c r="N4" s="23"/>
      <c r="O4" s="23">
        <v>220</v>
      </c>
      <c r="P4" s="23">
        <v>32</v>
      </c>
      <c r="Q4" s="23">
        <v>877.3</v>
      </c>
      <c r="R4" s="23"/>
      <c r="S4" s="23"/>
      <c r="T4" s="23"/>
      <c r="U4" s="23"/>
      <c r="V4" s="23"/>
      <c r="W4" s="23"/>
      <c r="X4" s="23">
        <f>W4+V4+U4+T4+S4+R4+Q4+P4+O4</f>
        <v>1129.3</v>
      </c>
      <c r="Y4" s="14" t="s">
        <v>410</v>
      </c>
      <c r="Z4" s="37" t="s">
        <v>500</v>
      </c>
    </row>
    <row r="5" spans="1:26" s="26" customFormat="1" ht="30.75" customHeight="1" x14ac:dyDescent="0.15">
      <c r="A5" s="7">
        <v>2</v>
      </c>
      <c r="B5" s="36" t="s">
        <v>18</v>
      </c>
      <c r="C5" s="35" t="s">
        <v>22</v>
      </c>
      <c r="D5" s="35" t="s">
        <v>23</v>
      </c>
      <c r="E5" s="35" t="s">
        <v>412</v>
      </c>
      <c r="F5" s="38" t="s">
        <v>41</v>
      </c>
      <c r="G5" s="38" t="s">
        <v>21</v>
      </c>
      <c r="H5" s="16" t="s">
        <v>238</v>
      </c>
      <c r="I5" s="35" t="s">
        <v>440</v>
      </c>
      <c r="J5" s="25" t="s">
        <v>367</v>
      </c>
      <c r="K5" s="38" t="s">
        <v>28</v>
      </c>
      <c r="L5" s="23"/>
      <c r="M5" s="23"/>
      <c r="N5" s="23"/>
      <c r="O5" s="23">
        <v>364</v>
      </c>
      <c r="P5" s="23"/>
      <c r="Q5" s="23">
        <v>580.9</v>
      </c>
      <c r="R5" s="23"/>
      <c r="S5" s="23"/>
      <c r="T5" s="23"/>
      <c r="U5" s="23"/>
      <c r="V5" s="23"/>
      <c r="W5" s="23">
        <v>2.4</v>
      </c>
      <c r="X5" s="23">
        <f t="shared" ref="X5:X28" si="0">W5+V5+U5+T5+S5+R5+Q5+P5+O5</f>
        <v>947.3</v>
      </c>
      <c r="Y5" s="14" t="s">
        <v>11</v>
      </c>
      <c r="Z5" s="37" t="s">
        <v>492</v>
      </c>
    </row>
    <row r="6" spans="1:26" s="26" customFormat="1" ht="39.75" customHeight="1" x14ac:dyDescent="0.15">
      <c r="A6" s="7">
        <v>3</v>
      </c>
      <c r="B6" s="36" t="s">
        <v>18</v>
      </c>
      <c r="C6" s="35" t="s">
        <v>22</v>
      </c>
      <c r="D6" s="35" t="s">
        <v>23</v>
      </c>
      <c r="E6" s="35" t="s">
        <v>13</v>
      </c>
      <c r="F6" s="38" t="s">
        <v>24</v>
      </c>
      <c r="G6" s="38" t="s">
        <v>21</v>
      </c>
      <c r="H6" s="16" t="s">
        <v>226</v>
      </c>
      <c r="I6" s="35" t="s">
        <v>390</v>
      </c>
      <c r="J6" s="38" t="s">
        <v>36</v>
      </c>
      <c r="K6" s="35" t="s">
        <v>25</v>
      </c>
      <c r="L6" s="23"/>
      <c r="M6" s="23"/>
      <c r="N6" s="23"/>
      <c r="O6" s="23">
        <v>385</v>
      </c>
      <c r="P6" s="23">
        <v>80</v>
      </c>
      <c r="Q6" s="23">
        <v>181.5</v>
      </c>
      <c r="R6" s="23"/>
      <c r="S6" s="23"/>
      <c r="T6" s="23"/>
      <c r="U6" s="23"/>
      <c r="V6" s="23"/>
      <c r="W6" s="23">
        <v>30</v>
      </c>
      <c r="X6" s="23">
        <f t="shared" si="0"/>
        <v>676.5</v>
      </c>
      <c r="Y6" s="14" t="s">
        <v>11</v>
      </c>
      <c r="Z6" s="37" t="s">
        <v>483</v>
      </c>
    </row>
    <row r="7" spans="1:26" s="26" customFormat="1" ht="27" customHeight="1" x14ac:dyDescent="0.15">
      <c r="A7" s="7">
        <v>4</v>
      </c>
      <c r="B7" s="36" t="s">
        <v>18</v>
      </c>
      <c r="C7" s="35" t="s">
        <v>22</v>
      </c>
      <c r="D7" s="35" t="s">
        <v>23</v>
      </c>
      <c r="E7" s="35" t="s">
        <v>13</v>
      </c>
      <c r="F7" s="38" t="s">
        <v>26</v>
      </c>
      <c r="G7" s="38" t="s">
        <v>15</v>
      </c>
      <c r="H7" s="16" t="s">
        <v>227</v>
      </c>
      <c r="I7" s="35" t="s">
        <v>27</v>
      </c>
      <c r="J7" s="38" t="s">
        <v>36</v>
      </c>
      <c r="K7" s="38" t="s">
        <v>28</v>
      </c>
      <c r="L7" s="23"/>
      <c r="M7" s="23"/>
      <c r="N7" s="23"/>
      <c r="O7" s="23">
        <v>564</v>
      </c>
      <c r="P7" s="23">
        <v>827.2</v>
      </c>
      <c r="Q7" s="23">
        <v>306.89999999999998</v>
      </c>
      <c r="R7" s="23">
        <v>850</v>
      </c>
      <c r="S7" s="23"/>
      <c r="T7" s="23"/>
      <c r="U7" s="23"/>
      <c r="V7" s="23"/>
      <c r="W7" s="23">
        <v>257</v>
      </c>
      <c r="X7" s="23">
        <f t="shared" si="0"/>
        <v>2805.1000000000004</v>
      </c>
      <c r="Y7" s="14" t="s">
        <v>29</v>
      </c>
      <c r="Z7" s="37" t="s">
        <v>483</v>
      </c>
    </row>
    <row r="8" spans="1:26" s="26" customFormat="1" ht="29.25" customHeight="1" x14ac:dyDescent="0.15">
      <c r="A8" s="7">
        <v>5</v>
      </c>
      <c r="B8" s="36" t="s">
        <v>18</v>
      </c>
      <c r="C8" s="35" t="s">
        <v>22</v>
      </c>
      <c r="D8" s="35" t="s">
        <v>23</v>
      </c>
      <c r="E8" s="35" t="s">
        <v>87</v>
      </c>
      <c r="F8" s="38" t="s">
        <v>97</v>
      </c>
      <c r="G8" s="38" t="s">
        <v>21</v>
      </c>
      <c r="H8" s="16" t="s">
        <v>276</v>
      </c>
      <c r="I8" s="35" t="s">
        <v>441</v>
      </c>
      <c r="J8" s="38" t="s">
        <v>36</v>
      </c>
      <c r="K8" s="38" t="s">
        <v>28</v>
      </c>
      <c r="L8" s="23"/>
      <c r="M8" s="23"/>
      <c r="N8" s="23"/>
      <c r="O8" s="23">
        <v>87</v>
      </c>
      <c r="P8" s="23">
        <v>426.78</v>
      </c>
      <c r="Q8" s="23">
        <v>652.9</v>
      </c>
      <c r="R8" s="23"/>
      <c r="S8" s="23"/>
      <c r="T8" s="23"/>
      <c r="U8" s="23"/>
      <c r="V8" s="23"/>
      <c r="W8" s="23">
        <v>325</v>
      </c>
      <c r="X8" s="23">
        <f t="shared" si="0"/>
        <v>1491.6799999999998</v>
      </c>
      <c r="Y8" s="14" t="s">
        <v>29</v>
      </c>
      <c r="Z8" s="37" t="s">
        <v>461</v>
      </c>
    </row>
    <row r="9" spans="1:26" s="26" customFormat="1" ht="40.5" customHeight="1" x14ac:dyDescent="0.15">
      <c r="A9" s="7">
        <v>6</v>
      </c>
      <c r="B9" s="36" t="s">
        <v>18</v>
      </c>
      <c r="C9" s="35" t="s">
        <v>22</v>
      </c>
      <c r="D9" s="35" t="s">
        <v>23</v>
      </c>
      <c r="E9" s="35" t="s">
        <v>106</v>
      </c>
      <c r="F9" s="38" t="s">
        <v>107</v>
      </c>
      <c r="G9" s="38" t="s">
        <v>21</v>
      </c>
      <c r="H9" s="16" t="s">
        <v>281</v>
      </c>
      <c r="I9" s="35" t="s">
        <v>391</v>
      </c>
      <c r="J9" s="38" t="s">
        <v>36</v>
      </c>
      <c r="K9" s="35" t="s">
        <v>25</v>
      </c>
      <c r="L9" s="23"/>
      <c r="M9" s="23"/>
      <c r="N9" s="23"/>
      <c r="O9" s="23">
        <v>80</v>
      </c>
      <c r="P9" s="23"/>
      <c r="Q9" s="23">
        <v>8.1</v>
      </c>
      <c r="R9" s="23"/>
      <c r="S9" s="23"/>
      <c r="T9" s="23"/>
      <c r="U9" s="23"/>
      <c r="V9" s="23">
        <v>182</v>
      </c>
      <c r="W9" s="23"/>
      <c r="X9" s="23">
        <f t="shared" si="0"/>
        <v>270.10000000000002</v>
      </c>
      <c r="Y9" s="14" t="s">
        <v>108</v>
      </c>
      <c r="Z9" s="37" t="s">
        <v>501</v>
      </c>
    </row>
    <row r="10" spans="1:26" s="26" customFormat="1" ht="45" customHeight="1" x14ac:dyDescent="0.15">
      <c r="A10" s="7">
        <v>7</v>
      </c>
      <c r="B10" s="36" t="s">
        <v>18</v>
      </c>
      <c r="C10" s="35" t="s">
        <v>22</v>
      </c>
      <c r="D10" s="35" t="s">
        <v>23</v>
      </c>
      <c r="E10" s="18" t="s">
        <v>194</v>
      </c>
      <c r="F10" s="10" t="s">
        <v>196</v>
      </c>
      <c r="G10" s="10" t="s">
        <v>21</v>
      </c>
      <c r="H10" s="16" t="s">
        <v>339</v>
      </c>
      <c r="I10" s="18" t="s">
        <v>392</v>
      </c>
      <c r="J10" s="38" t="s">
        <v>36</v>
      </c>
      <c r="K10" s="35" t="s">
        <v>25</v>
      </c>
      <c r="L10" s="23"/>
      <c r="M10" s="23"/>
      <c r="N10" s="23"/>
      <c r="O10" s="23">
        <v>375</v>
      </c>
      <c r="P10" s="23">
        <v>32</v>
      </c>
      <c r="Q10" s="23">
        <v>349.5</v>
      </c>
      <c r="R10" s="23"/>
      <c r="S10" s="23"/>
      <c r="T10" s="23"/>
      <c r="U10" s="23"/>
      <c r="V10" s="23"/>
      <c r="W10" s="23"/>
      <c r="X10" s="23">
        <f t="shared" si="0"/>
        <v>756.5</v>
      </c>
      <c r="Y10" s="14" t="s">
        <v>11</v>
      </c>
      <c r="Z10" s="37" t="s">
        <v>502</v>
      </c>
    </row>
    <row r="11" spans="1:26" s="26" customFormat="1" ht="48" customHeight="1" x14ac:dyDescent="0.15">
      <c r="A11" s="7">
        <v>8</v>
      </c>
      <c r="B11" s="36" t="s">
        <v>18</v>
      </c>
      <c r="C11" s="35" t="s">
        <v>22</v>
      </c>
      <c r="D11" s="35" t="s">
        <v>23</v>
      </c>
      <c r="E11" s="35" t="s">
        <v>416</v>
      </c>
      <c r="F11" s="38" t="s">
        <v>205</v>
      </c>
      <c r="G11" s="38" t="s">
        <v>15</v>
      </c>
      <c r="H11" s="17" t="s">
        <v>206</v>
      </c>
      <c r="I11" s="35" t="s">
        <v>393</v>
      </c>
      <c r="J11" s="38" t="s">
        <v>69</v>
      </c>
      <c r="K11" s="38" t="s">
        <v>16</v>
      </c>
      <c r="L11" s="23"/>
      <c r="M11" s="23"/>
      <c r="N11" s="23"/>
      <c r="O11" s="23">
        <v>240</v>
      </c>
      <c r="P11" s="23">
        <v>136.96</v>
      </c>
      <c r="Q11" s="23"/>
      <c r="R11" s="23">
        <v>200</v>
      </c>
      <c r="S11" s="23"/>
      <c r="T11" s="23"/>
      <c r="U11" s="23"/>
      <c r="V11" s="23"/>
      <c r="W11" s="23"/>
      <c r="X11" s="23">
        <f t="shared" si="0"/>
        <v>576.96</v>
      </c>
      <c r="Y11" s="14" t="s">
        <v>207</v>
      </c>
      <c r="Z11" s="37" t="s">
        <v>503</v>
      </c>
    </row>
    <row r="12" spans="1:26" s="26" customFormat="1" ht="45.75" customHeight="1" x14ac:dyDescent="0.15">
      <c r="A12" s="7">
        <v>9</v>
      </c>
      <c r="B12" s="36" t="s">
        <v>18</v>
      </c>
      <c r="C12" s="35" t="s">
        <v>22</v>
      </c>
      <c r="D12" s="35" t="s">
        <v>23</v>
      </c>
      <c r="E12" s="35" t="s">
        <v>54</v>
      </c>
      <c r="F12" s="38" t="s">
        <v>55</v>
      </c>
      <c r="G12" s="38" t="s">
        <v>15</v>
      </c>
      <c r="H12" s="17" t="s">
        <v>244</v>
      </c>
      <c r="I12" s="35" t="s">
        <v>394</v>
      </c>
      <c r="J12" s="38" t="s">
        <v>36</v>
      </c>
      <c r="K12" s="38" t="s">
        <v>25</v>
      </c>
      <c r="L12" s="23"/>
      <c r="M12" s="23"/>
      <c r="N12" s="23"/>
      <c r="O12" s="23">
        <v>190</v>
      </c>
      <c r="P12" s="23"/>
      <c r="Q12" s="23"/>
      <c r="R12" s="23"/>
      <c r="S12" s="23"/>
      <c r="T12" s="23"/>
      <c r="U12" s="23"/>
      <c r="V12" s="23"/>
      <c r="W12" s="23"/>
      <c r="X12" s="23">
        <f t="shared" si="0"/>
        <v>190</v>
      </c>
      <c r="Y12" s="14" t="s">
        <v>56</v>
      </c>
      <c r="Z12" s="37" t="s">
        <v>481</v>
      </c>
    </row>
    <row r="13" spans="1:26" s="27" customFormat="1" ht="34.5" customHeight="1" x14ac:dyDescent="0.15">
      <c r="A13" s="7">
        <v>10</v>
      </c>
      <c r="B13" s="36" t="s">
        <v>18</v>
      </c>
      <c r="C13" s="35" t="s">
        <v>22</v>
      </c>
      <c r="D13" s="35" t="s">
        <v>23</v>
      </c>
      <c r="E13" s="35" t="s">
        <v>54</v>
      </c>
      <c r="F13" s="38" t="s">
        <v>60</v>
      </c>
      <c r="G13" s="38" t="s">
        <v>21</v>
      </c>
      <c r="H13" s="16" t="s">
        <v>248</v>
      </c>
      <c r="I13" s="35" t="s">
        <v>395</v>
      </c>
      <c r="J13" s="38" t="s">
        <v>36</v>
      </c>
      <c r="K13" s="38" t="s">
        <v>28</v>
      </c>
      <c r="L13" s="23"/>
      <c r="M13" s="23"/>
      <c r="N13" s="23"/>
      <c r="O13" s="23">
        <v>15</v>
      </c>
      <c r="P13" s="23">
        <v>16.8</v>
      </c>
      <c r="Q13" s="23">
        <v>71</v>
      </c>
      <c r="R13" s="23"/>
      <c r="S13" s="23"/>
      <c r="T13" s="23"/>
      <c r="U13" s="23"/>
      <c r="V13" s="23"/>
      <c r="W13" s="23"/>
      <c r="X13" s="23">
        <f t="shared" si="0"/>
        <v>102.8</v>
      </c>
      <c r="Y13" s="14" t="s">
        <v>360</v>
      </c>
      <c r="Z13" s="37" t="s">
        <v>504</v>
      </c>
    </row>
    <row r="14" spans="1:26" s="26" customFormat="1" ht="31.5" customHeight="1" x14ac:dyDescent="0.15">
      <c r="A14" s="7">
        <v>11</v>
      </c>
      <c r="B14" s="36" t="s">
        <v>18</v>
      </c>
      <c r="C14" s="35" t="s">
        <v>22</v>
      </c>
      <c r="D14" s="35" t="s">
        <v>23</v>
      </c>
      <c r="E14" s="35" t="s">
        <v>54</v>
      </c>
      <c r="F14" s="38" t="s">
        <v>61</v>
      </c>
      <c r="G14" s="38" t="s">
        <v>21</v>
      </c>
      <c r="H14" s="16" t="s">
        <v>249</v>
      </c>
      <c r="I14" s="35" t="s">
        <v>395</v>
      </c>
      <c r="J14" s="38" t="s">
        <v>36</v>
      </c>
      <c r="K14" s="38" t="s">
        <v>28</v>
      </c>
      <c r="L14" s="23"/>
      <c r="M14" s="23"/>
      <c r="N14" s="23"/>
      <c r="O14" s="23">
        <v>275</v>
      </c>
      <c r="P14" s="23">
        <v>32</v>
      </c>
      <c r="Q14" s="23"/>
      <c r="R14" s="23">
        <v>80</v>
      </c>
      <c r="S14" s="23"/>
      <c r="T14" s="23">
        <v>300</v>
      </c>
      <c r="U14" s="23"/>
      <c r="V14" s="23"/>
      <c r="W14" s="23"/>
      <c r="X14" s="23">
        <f t="shared" si="0"/>
        <v>687</v>
      </c>
      <c r="Y14" s="14" t="s">
        <v>452</v>
      </c>
      <c r="Z14" s="37" t="s">
        <v>505</v>
      </c>
    </row>
    <row r="15" spans="1:26" s="26" customFormat="1" ht="27" customHeight="1" x14ac:dyDescent="0.15">
      <c r="A15" s="7">
        <v>12</v>
      </c>
      <c r="B15" s="36" t="s">
        <v>18</v>
      </c>
      <c r="C15" s="35" t="s">
        <v>11</v>
      </c>
      <c r="D15" s="35" t="s">
        <v>12</v>
      </c>
      <c r="E15" s="35" t="s">
        <v>141</v>
      </c>
      <c r="F15" s="38" t="s">
        <v>147</v>
      </c>
      <c r="G15" s="38" t="s">
        <v>21</v>
      </c>
      <c r="H15" s="17" t="s">
        <v>306</v>
      </c>
      <c r="I15" s="35" t="s">
        <v>148</v>
      </c>
      <c r="J15" s="38" t="s">
        <v>36</v>
      </c>
      <c r="K15" s="38"/>
      <c r="L15" s="54">
        <v>93.23</v>
      </c>
      <c r="M15" s="54"/>
      <c r="N15" s="54">
        <v>93.8</v>
      </c>
      <c r="O15" s="23"/>
      <c r="P15" s="23">
        <v>25.6</v>
      </c>
      <c r="Q15" s="23"/>
      <c r="R15" s="23"/>
      <c r="S15" s="23"/>
      <c r="T15" s="23"/>
      <c r="U15" s="23"/>
      <c r="V15" s="23"/>
      <c r="W15" s="23"/>
      <c r="X15" s="23">
        <f t="shared" si="0"/>
        <v>25.6</v>
      </c>
      <c r="Y15" s="14" t="s">
        <v>17</v>
      </c>
      <c r="Z15" s="37" t="s">
        <v>483</v>
      </c>
    </row>
    <row r="16" spans="1:26" s="26" customFormat="1" ht="31.5" customHeight="1" x14ac:dyDescent="0.15">
      <c r="A16" s="7">
        <v>13</v>
      </c>
      <c r="B16" s="36" t="s">
        <v>18</v>
      </c>
      <c r="C16" s="35" t="s">
        <v>11</v>
      </c>
      <c r="D16" s="35" t="s">
        <v>12</v>
      </c>
      <c r="E16" s="35" t="s">
        <v>111</v>
      </c>
      <c r="F16" s="38" t="s">
        <v>114</v>
      </c>
      <c r="G16" s="38" t="s">
        <v>15</v>
      </c>
      <c r="H16" s="17" t="s">
        <v>285</v>
      </c>
      <c r="I16" s="35" t="s">
        <v>443</v>
      </c>
      <c r="J16" s="38" t="s">
        <v>373</v>
      </c>
      <c r="K16" s="38" t="s">
        <v>16</v>
      </c>
      <c r="L16" s="23"/>
      <c r="M16" s="23"/>
      <c r="N16" s="23"/>
      <c r="O16" s="23">
        <v>30</v>
      </c>
      <c r="P16" s="23"/>
      <c r="Q16" s="23"/>
      <c r="R16" s="23"/>
      <c r="S16" s="23"/>
      <c r="T16" s="23"/>
      <c r="U16" s="23"/>
      <c r="V16" s="23"/>
      <c r="W16" s="23"/>
      <c r="X16" s="23">
        <f t="shared" si="0"/>
        <v>30</v>
      </c>
      <c r="Y16" s="14" t="s">
        <v>115</v>
      </c>
      <c r="Z16" s="37" t="s">
        <v>506</v>
      </c>
    </row>
    <row r="17" spans="1:26" s="26" customFormat="1" ht="28.5" customHeight="1" x14ac:dyDescent="0.15">
      <c r="A17" s="7">
        <v>14</v>
      </c>
      <c r="B17" s="36" t="s">
        <v>18</v>
      </c>
      <c r="C17" s="35" t="s">
        <v>11</v>
      </c>
      <c r="D17" s="35" t="s">
        <v>12</v>
      </c>
      <c r="E17" s="35" t="s">
        <v>336</v>
      </c>
      <c r="F17" s="38" t="s">
        <v>191</v>
      </c>
      <c r="G17" s="38" t="s">
        <v>15</v>
      </c>
      <c r="H17" s="17" t="s">
        <v>337</v>
      </c>
      <c r="I17" s="35" t="s">
        <v>378</v>
      </c>
      <c r="J17" s="38" t="s">
        <v>36</v>
      </c>
      <c r="K17" s="38" t="s">
        <v>25</v>
      </c>
      <c r="L17" s="23"/>
      <c r="M17" s="23"/>
      <c r="N17" s="23"/>
      <c r="O17" s="23">
        <v>60</v>
      </c>
      <c r="P17" s="23"/>
      <c r="Q17" s="23"/>
      <c r="R17" s="23"/>
      <c r="S17" s="23"/>
      <c r="T17" s="23"/>
      <c r="U17" s="23">
        <v>262</v>
      </c>
      <c r="V17" s="23"/>
      <c r="W17" s="23"/>
      <c r="X17" s="23">
        <f t="shared" si="0"/>
        <v>322</v>
      </c>
      <c r="Y17" s="14" t="s">
        <v>192</v>
      </c>
      <c r="Z17" s="37" t="s">
        <v>507</v>
      </c>
    </row>
    <row r="18" spans="1:26" s="26" customFormat="1" ht="28.5" customHeight="1" x14ac:dyDescent="0.15">
      <c r="A18" s="7">
        <v>15</v>
      </c>
      <c r="B18" s="36" t="s">
        <v>18</v>
      </c>
      <c r="C18" s="35" t="s">
        <v>11</v>
      </c>
      <c r="D18" s="35" t="s">
        <v>12</v>
      </c>
      <c r="E18" s="35" t="s">
        <v>336</v>
      </c>
      <c r="F18" s="38" t="s">
        <v>193</v>
      </c>
      <c r="G18" s="38" t="s">
        <v>21</v>
      </c>
      <c r="H18" s="17" t="s">
        <v>338</v>
      </c>
      <c r="I18" s="35" t="s">
        <v>396</v>
      </c>
      <c r="J18" s="25" t="s">
        <v>367</v>
      </c>
      <c r="K18" s="38" t="s">
        <v>28</v>
      </c>
      <c r="L18" s="23"/>
      <c r="M18" s="54">
        <v>90.678100000000001</v>
      </c>
      <c r="N18" s="54">
        <v>91.04</v>
      </c>
      <c r="O18" s="24"/>
      <c r="P18" s="23"/>
      <c r="Q18" s="23"/>
      <c r="R18" s="23"/>
      <c r="S18" s="23"/>
      <c r="T18" s="23"/>
      <c r="U18" s="23"/>
      <c r="V18" s="23"/>
      <c r="W18" s="23"/>
      <c r="X18" s="23"/>
      <c r="Y18" s="14" t="s">
        <v>16</v>
      </c>
      <c r="Z18" s="37"/>
    </row>
    <row r="19" spans="1:26" s="26" customFormat="1" ht="41.25" customHeight="1" x14ac:dyDescent="0.15">
      <c r="A19" s="7">
        <v>16</v>
      </c>
      <c r="B19" s="36" t="s">
        <v>18</v>
      </c>
      <c r="C19" s="35" t="s">
        <v>11</v>
      </c>
      <c r="D19" s="35" t="s">
        <v>12</v>
      </c>
      <c r="E19" s="35" t="s">
        <v>54</v>
      </c>
      <c r="F19" s="38" t="s">
        <v>57</v>
      </c>
      <c r="G19" s="38" t="s">
        <v>21</v>
      </c>
      <c r="H19" s="17" t="s">
        <v>245</v>
      </c>
      <c r="I19" s="35" t="s">
        <v>394</v>
      </c>
      <c r="J19" s="38" t="s">
        <v>36</v>
      </c>
      <c r="K19" s="38" t="s">
        <v>407</v>
      </c>
      <c r="L19" s="23"/>
      <c r="M19" s="23"/>
      <c r="N19" s="23"/>
      <c r="O19" s="23">
        <v>80</v>
      </c>
      <c r="P19" s="23"/>
      <c r="Q19" s="23">
        <v>9</v>
      </c>
      <c r="R19" s="23"/>
      <c r="S19" s="23"/>
      <c r="T19" s="23"/>
      <c r="U19" s="23"/>
      <c r="V19" s="23"/>
      <c r="W19" s="23"/>
      <c r="X19" s="23">
        <f t="shared" si="0"/>
        <v>89</v>
      </c>
      <c r="Y19" s="14" t="s">
        <v>437</v>
      </c>
      <c r="Z19" s="37" t="s">
        <v>497</v>
      </c>
    </row>
    <row r="20" spans="1:26" s="26" customFormat="1" ht="42" customHeight="1" x14ac:dyDescent="0.15">
      <c r="A20" s="7">
        <v>17</v>
      </c>
      <c r="B20" s="36" t="s">
        <v>18</v>
      </c>
      <c r="C20" s="35" t="s">
        <v>11</v>
      </c>
      <c r="D20" s="35" t="s">
        <v>12</v>
      </c>
      <c r="E20" s="35" t="s">
        <v>54</v>
      </c>
      <c r="F20" s="38" t="s">
        <v>59</v>
      </c>
      <c r="G20" s="38" t="s">
        <v>21</v>
      </c>
      <c r="H20" s="17" t="s">
        <v>247</v>
      </c>
      <c r="I20" s="35" t="s">
        <v>450</v>
      </c>
      <c r="J20" s="38" t="s">
        <v>36</v>
      </c>
      <c r="K20" s="38" t="s">
        <v>25</v>
      </c>
      <c r="L20" s="23"/>
      <c r="M20" s="23"/>
      <c r="N20" s="23"/>
      <c r="O20" s="23">
        <v>45</v>
      </c>
      <c r="P20" s="23"/>
      <c r="Q20" s="23"/>
      <c r="R20" s="23"/>
      <c r="S20" s="23"/>
      <c r="T20" s="23"/>
      <c r="U20" s="23"/>
      <c r="V20" s="23"/>
      <c r="W20" s="23"/>
      <c r="X20" s="23">
        <f t="shared" si="0"/>
        <v>45</v>
      </c>
      <c r="Y20" s="14" t="s">
        <v>437</v>
      </c>
      <c r="Z20" s="37" t="s">
        <v>498</v>
      </c>
    </row>
    <row r="21" spans="1:26" s="26" customFormat="1" ht="40.5" customHeight="1" x14ac:dyDescent="0.15">
      <c r="A21" s="7">
        <v>18</v>
      </c>
      <c r="B21" s="36" t="s">
        <v>18</v>
      </c>
      <c r="C21" s="35" t="s">
        <v>11</v>
      </c>
      <c r="D21" s="35" t="s">
        <v>12</v>
      </c>
      <c r="E21" s="35" t="s">
        <v>54</v>
      </c>
      <c r="F21" s="38" t="s">
        <v>63</v>
      </c>
      <c r="G21" s="38" t="s">
        <v>21</v>
      </c>
      <c r="H21" s="17" t="s">
        <v>250</v>
      </c>
      <c r="I21" s="35" t="s">
        <v>397</v>
      </c>
      <c r="J21" s="38" t="s">
        <v>36</v>
      </c>
      <c r="K21" s="38" t="s">
        <v>25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4" t="s">
        <v>361</v>
      </c>
      <c r="Z21" s="37" t="s">
        <v>499</v>
      </c>
    </row>
    <row r="22" spans="1:26" s="26" customFormat="1" ht="31.5" customHeight="1" x14ac:dyDescent="0.15">
      <c r="A22" s="7">
        <v>19</v>
      </c>
      <c r="B22" s="36" t="s">
        <v>18</v>
      </c>
      <c r="C22" s="35" t="s">
        <v>17</v>
      </c>
      <c r="D22" s="35" t="s">
        <v>42</v>
      </c>
      <c r="E22" s="35" t="s">
        <v>412</v>
      </c>
      <c r="F22" s="38" t="s">
        <v>43</v>
      </c>
      <c r="G22" s="38" t="s">
        <v>21</v>
      </c>
      <c r="H22" s="16" t="s">
        <v>239</v>
      </c>
      <c r="I22" s="35" t="s">
        <v>44</v>
      </c>
      <c r="J22" s="38" t="s">
        <v>36</v>
      </c>
      <c r="K22" s="38" t="s">
        <v>16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4" t="s">
        <v>16</v>
      </c>
      <c r="Z22" s="37"/>
    </row>
    <row r="23" spans="1:26" s="26" customFormat="1" ht="41.25" customHeight="1" x14ac:dyDescent="0.15">
      <c r="A23" s="7">
        <v>20</v>
      </c>
      <c r="B23" s="36" t="s">
        <v>18</v>
      </c>
      <c r="C23" s="35" t="s">
        <v>17</v>
      </c>
      <c r="D23" s="35" t="s">
        <v>42</v>
      </c>
      <c r="E23" s="35" t="s">
        <v>13</v>
      </c>
      <c r="F23" s="38" t="s">
        <v>228</v>
      </c>
      <c r="G23" s="38" t="s">
        <v>15</v>
      </c>
      <c r="H23" s="17" t="s">
        <v>229</v>
      </c>
      <c r="I23" s="35" t="s">
        <v>449</v>
      </c>
      <c r="J23" s="38" t="s">
        <v>36</v>
      </c>
      <c r="K23" s="38" t="s">
        <v>16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14" t="s">
        <v>16</v>
      </c>
      <c r="Z23" s="37"/>
    </row>
    <row r="24" spans="1:26" s="26" customFormat="1" ht="30" customHeight="1" x14ac:dyDescent="0.15">
      <c r="A24" s="7">
        <v>21</v>
      </c>
      <c r="B24" s="36" t="s">
        <v>18</v>
      </c>
      <c r="C24" s="35" t="s">
        <v>17</v>
      </c>
      <c r="D24" s="35" t="s">
        <v>42</v>
      </c>
      <c r="E24" s="35" t="s">
        <v>13</v>
      </c>
      <c r="F24" s="38" t="s">
        <v>230</v>
      </c>
      <c r="G24" s="38" t="s">
        <v>21</v>
      </c>
      <c r="H24" s="17" t="s">
        <v>231</v>
      </c>
      <c r="I24" s="35" t="s">
        <v>398</v>
      </c>
      <c r="J24" s="38" t="s">
        <v>36</v>
      </c>
      <c r="K24" s="38" t="s">
        <v>16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4" t="s">
        <v>16</v>
      </c>
      <c r="Z24" s="37"/>
    </row>
    <row r="25" spans="1:26" s="26" customFormat="1" ht="30.75" customHeight="1" x14ac:dyDescent="0.15">
      <c r="A25" s="7">
        <v>22</v>
      </c>
      <c r="B25" s="36" t="s">
        <v>18</v>
      </c>
      <c r="C25" s="35" t="s">
        <v>17</v>
      </c>
      <c r="D25" s="35" t="s">
        <v>42</v>
      </c>
      <c r="E25" s="35" t="s">
        <v>13</v>
      </c>
      <c r="F25" s="38" t="s">
        <v>232</v>
      </c>
      <c r="G25" s="38" t="s">
        <v>15</v>
      </c>
      <c r="H25" s="17" t="s">
        <v>233</v>
      </c>
      <c r="I25" s="35" t="s">
        <v>399</v>
      </c>
      <c r="J25" s="38" t="s">
        <v>36</v>
      </c>
      <c r="K25" s="38" t="s">
        <v>16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4" t="s">
        <v>16</v>
      </c>
      <c r="Z25" s="37"/>
    </row>
    <row r="26" spans="1:26" s="26" customFormat="1" ht="28.5" customHeight="1" x14ac:dyDescent="0.15">
      <c r="A26" s="7">
        <v>23</v>
      </c>
      <c r="B26" s="36" t="s">
        <v>18</v>
      </c>
      <c r="C26" s="35" t="s">
        <v>17</v>
      </c>
      <c r="D26" s="35" t="s">
        <v>42</v>
      </c>
      <c r="E26" s="35" t="s">
        <v>106</v>
      </c>
      <c r="F26" s="38" t="s">
        <v>109</v>
      </c>
      <c r="G26" s="38" t="s">
        <v>15</v>
      </c>
      <c r="H26" s="17" t="s">
        <v>282</v>
      </c>
      <c r="I26" s="35" t="s">
        <v>400</v>
      </c>
      <c r="J26" s="38" t="s">
        <v>36</v>
      </c>
      <c r="K26" s="38" t="s">
        <v>110</v>
      </c>
      <c r="L26" s="23"/>
      <c r="M26" s="23"/>
      <c r="N26" s="23"/>
      <c r="O26" s="23">
        <v>30</v>
      </c>
      <c r="P26" s="23"/>
      <c r="Q26" s="23"/>
      <c r="R26" s="23"/>
      <c r="S26" s="23"/>
      <c r="T26" s="23"/>
      <c r="U26" s="23"/>
      <c r="V26" s="23"/>
      <c r="W26" s="23"/>
      <c r="X26" s="23">
        <f t="shared" si="0"/>
        <v>30</v>
      </c>
      <c r="Y26" s="14" t="s">
        <v>16</v>
      </c>
      <c r="Z26" s="37"/>
    </row>
    <row r="27" spans="1:26" s="26" customFormat="1" ht="27.75" customHeight="1" x14ac:dyDescent="0.15">
      <c r="A27" s="7">
        <v>24</v>
      </c>
      <c r="B27" s="36" t="s">
        <v>18</v>
      </c>
      <c r="C27" s="35" t="s">
        <v>17</v>
      </c>
      <c r="D27" s="35" t="s">
        <v>42</v>
      </c>
      <c r="E27" s="35" t="s">
        <v>183</v>
      </c>
      <c r="F27" s="38" t="s">
        <v>185</v>
      </c>
      <c r="G27" s="38" t="s">
        <v>15</v>
      </c>
      <c r="H27" s="17" t="s">
        <v>334</v>
      </c>
      <c r="I27" s="35" t="s">
        <v>448</v>
      </c>
      <c r="J27" s="38" t="s">
        <v>36</v>
      </c>
      <c r="K27" s="38" t="s">
        <v>25</v>
      </c>
      <c r="L27" s="23"/>
      <c r="M27" s="23"/>
      <c r="N27" s="23"/>
      <c r="O27" s="23">
        <v>30</v>
      </c>
      <c r="P27" s="23"/>
      <c r="Q27" s="23"/>
      <c r="R27" s="23"/>
      <c r="S27" s="23"/>
      <c r="T27" s="23"/>
      <c r="U27" s="23"/>
      <c r="V27" s="23"/>
      <c r="W27" s="23"/>
      <c r="X27" s="23">
        <f t="shared" si="0"/>
        <v>30</v>
      </c>
      <c r="Y27" s="14" t="s">
        <v>16</v>
      </c>
      <c r="Z27" s="37"/>
    </row>
    <row r="28" spans="1:26" s="26" customFormat="1" ht="31.5" customHeight="1" x14ac:dyDescent="0.15">
      <c r="A28" s="7">
        <v>25</v>
      </c>
      <c r="B28" s="39" t="s">
        <v>18</v>
      </c>
      <c r="C28" s="35" t="s">
        <v>17</v>
      </c>
      <c r="D28" s="35" t="s">
        <v>42</v>
      </c>
      <c r="E28" s="35" t="s">
        <v>54</v>
      </c>
      <c r="F28" s="38" t="s">
        <v>58</v>
      </c>
      <c r="G28" s="38" t="s">
        <v>21</v>
      </c>
      <c r="H28" s="17" t="s">
        <v>246</v>
      </c>
      <c r="I28" s="35" t="s">
        <v>401</v>
      </c>
      <c r="J28" s="38" t="s">
        <v>36</v>
      </c>
      <c r="K28" s="38" t="s">
        <v>16</v>
      </c>
      <c r="L28" s="23"/>
      <c r="M28" s="23"/>
      <c r="N28" s="23"/>
      <c r="O28" s="23">
        <v>30</v>
      </c>
      <c r="P28" s="23"/>
      <c r="Q28" s="23"/>
      <c r="R28" s="23"/>
      <c r="S28" s="23"/>
      <c r="T28" s="23"/>
      <c r="U28" s="23"/>
      <c r="V28" s="23"/>
      <c r="W28" s="23"/>
      <c r="X28" s="23">
        <f t="shared" si="0"/>
        <v>30</v>
      </c>
      <c r="Y28" s="14" t="s">
        <v>437</v>
      </c>
      <c r="Z28" s="37" t="s">
        <v>497</v>
      </c>
    </row>
    <row r="29" spans="1:26" s="13" customFormat="1" x14ac:dyDescent="0.15">
      <c r="A29" s="28"/>
      <c r="B29" s="28"/>
      <c r="C29" s="42"/>
      <c r="D29" s="42"/>
      <c r="E29" s="42"/>
      <c r="H29" s="29"/>
      <c r="I29" s="8"/>
      <c r="V29" s="30"/>
      <c r="W29" s="30"/>
      <c r="Y29" s="21"/>
      <c r="Z29" s="48"/>
    </row>
    <row r="30" spans="1:26" s="13" customFormat="1" x14ac:dyDescent="0.15">
      <c r="A30" s="28"/>
      <c r="B30" s="28"/>
      <c r="C30" s="42"/>
      <c r="D30" s="42"/>
      <c r="E30" s="42"/>
      <c r="H30" s="29"/>
      <c r="I30" s="8"/>
      <c r="V30" s="30"/>
      <c r="W30" s="30"/>
      <c r="Y30" s="21"/>
      <c r="Z30" s="48"/>
    </row>
    <row r="31" spans="1:26" s="13" customFormat="1" x14ac:dyDescent="0.15">
      <c r="A31" s="31"/>
      <c r="B31" s="31"/>
      <c r="C31" s="43"/>
      <c r="D31" s="43"/>
      <c r="E31" s="43"/>
      <c r="F31" s="32"/>
      <c r="G31" s="32"/>
      <c r="H31" s="33"/>
      <c r="I31" s="1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4"/>
      <c r="W31" s="34"/>
      <c r="X31" s="32"/>
      <c r="Y31" s="22"/>
      <c r="Z31" s="49"/>
    </row>
    <row r="32" spans="1:26" s="13" customFormat="1" x14ac:dyDescent="0.15">
      <c r="A32" s="31"/>
      <c r="B32" s="31"/>
      <c r="C32" s="43"/>
      <c r="D32" s="43"/>
      <c r="E32" s="43"/>
      <c r="F32" s="32"/>
      <c r="G32" s="32"/>
      <c r="H32" s="33"/>
      <c r="I32" s="1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4"/>
      <c r="W32" s="34"/>
      <c r="X32" s="32"/>
      <c r="Y32" s="22"/>
      <c r="Z32" s="49"/>
    </row>
    <row r="33" spans="1:26" s="13" customFormat="1" x14ac:dyDescent="0.15">
      <c r="A33" s="28"/>
      <c r="B33" s="28"/>
      <c r="C33" s="42"/>
      <c r="D33" s="42"/>
      <c r="E33" s="42"/>
      <c r="H33" s="29"/>
      <c r="I33" s="8"/>
      <c r="V33" s="30"/>
      <c r="W33" s="30"/>
      <c r="Y33" s="21"/>
      <c r="Z33" s="48"/>
    </row>
    <row r="34" spans="1:26" s="13" customFormat="1" x14ac:dyDescent="0.15">
      <c r="A34" s="28"/>
      <c r="B34" s="28"/>
      <c r="C34" s="42"/>
      <c r="D34" s="42"/>
      <c r="E34" s="42"/>
      <c r="H34" s="29"/>
      <c r="I34" s="8"/>
      <c r="V34" s="30"/>
      <c r="W34" s="30"/>
      <c r="Y34" s="21"/>
      <c r="Z34" s="48"/>
    </row>
    <row r="35" spans="1:26" s="13" customFormat="1" x14ac:dyDescent="0.15">
      <c r="A35" s="28"/>
      <c r="B35" s="28"/>
      <c r="C35" s="42"/>
      <c r="D35" s="42"/>
      <c r="E35" s="42"/>
      <c r="H35" s="29"/>
      <c r="I35" s="8"/>
      <c r="V35" s="30"/>
      <c r="W35" s="30"/>
      <c r="Y35" s="21"/>
      <c r="Z35" s="48"/>
    </row>
    <row r="36" spans="1:26" s="13" customFormat="1" x14ac:dyDescent="0.15">
      <c r="A36" s="28"/>
      <c r="B36" s="28"/>
      <c r="C36" s="42"/>
      <c r="D36" s="42"/>
      <c r="E36" s="42"/>
      <c r="H36" s="29"/>
      <c r="I36" s="8"/>
      <c r="V36" s="30"/>
      <c r="W36" s="30"/>
      <c r="Y36" s="21"/>
      <c r="Z36" s="48"/>
    </row>
    <row r="37" spans="1:26" s="13" customFormat="1" x14ac:dyDescent="0.15">
      <c r="A37" s="28"/>
      <c r="B37" s="28"/>
      <c r="C37" s="42"/>
      <c r="D37" s="42"/>
      <c r="E37" s="42"/>
      <c r="H37" s="29"/>
      <c r="I37" s="8"/>
      <c r="V37" s="30"/>
      <c r="W37" s="30"/>
      <c r="Y37" s="21"/>
      <c r="Z37" s="48"/>
    </row>
    <row r="38" spans="1:26" s="13" customFormat="1" x14ac:dyDescent="0.15">
      <c r="A38" s="28"/>
      <c r="B38" s="28"/>
      <c r="C38" s="42"/>
      <c r="D38" s="42"/>
      <c r="E38" s="42"/>
      <c r="H38" s="29"/>
      <c r="I38" s="8"/>
      <c r="V38" s="30"/>
      <c r="W38" s="30"/>
      <c r="Y38" s="21"/>
      <c r="Z38" s="48"/>
    </row>
    <row r="39" spans="1:26" s="13" customFormat="1" x14ac:dyDescent="0.15">
      <c r="A39" s="28"/>
      <c r="B39" s="28"/>
      <c r="C39" s="42"/>
      <c r="D39" s="42"/>
      <c r="E39" s="42"/>
      <c r="H39" s="29"/>
      <c r="I39" s="8"/>
      <c r="V39" s="30"/>
      <c r="W39" s="30"/>
      <c r="Y39" s="21"/>
      <c r="Z39" s="48"/>
    </row>
    <row r="40" spans="1:26" s="13" customFormat="1" x14ac:dyDescent="0.15">
      <c r="A40" s="28"/>
      <c r="B40" s="28"/>
      <c r="C40" s="42"/>
      <c r="D40" s="42"/>
      <c r="E40" s="42"/>
      <c r="H40" s="29"/>
      <c r="I40" s="8"/>
      <c r="V40" s="30"/>
      <c r="W40" s="30"/>
      <c r="Y40" s="21"/>
      <c r="Z40" s="48"/>
    </row>
    <row r="41" spans="1:26" s="13" customFormat="1" x14ac:dyDescent="0.15">
      <c r="A41" s="28"/>
      <c r="B41" s="28"/>
      <c r="C41" s="42"/>
      <c r="D41" s="42"/>
      <c r="E41" s="42"/>
      <c r="H41" s="29"/>
      <c r="I41" s="8"/>
      <c r="V41" s="30"/>
      <c r="W41" s="30"/>
      <c r="Y41" s="21"/>
      <c r="Z41" s="48"/>
    </row>
    <row r="42" spans="1:26" s="13" customFormat="1" x14ac:dyDescent="0.15">
      <c r="A42" s="28"/>
      <c r="B42" s="28"/>
      <c r="C42" s="42"/>
      <c r="D42" s="42"/>
      <c r="E42" s="42"/>
      <c r="H42" s="29"/>
      <c r="I42" s="8"/>
      <c r="V42" s="30"/>
      <c r="W42" s="30"/>
      <c r="Y42" s="21"/>
      <c r="Z42" s="48"/>
    </row>
    <row r="43" spans="1:26" s="13" customFormat="1" x14ac:dyDescent="0.15">
      <c r="A43" s="28"/>
      <c r="B43" s="28"/>
      <c r="C43" s="42"/>
      <c r="D43" s="42"/>
      <c r="E43" s="42"/>
      <c r="H43" s="29"/>
      <c r="I43" s="8"/>
      <c r="V43" s="30"/>
      <c r="W43" s="30"/>
      <c r="Y43" s="21"/>
      <c r="Z43" s="48"/>
    </row>
    <row r="44" spans="1:26" s="13" customFormat="1" x14ac:dyDescent="0.15">
      <c r="A44" s="28"/>
      <c r="B44" s="28"/>
      <c r="C44" s="42"/>
      <c r="D44" s="42"/>
      <c r="E44" s="42"/>
      <c r="H44" s="29"/>
      <c r="I44" s="8"/>
      <c r="V44" s="30"/>
      <c r="W44" s="30"/>
      <c r="Y44" s="21"/>
      <c r="Z44" s="48"/>
    </row>
    <row r="45" spans="1:26" s="13" customFormat="1" x14ac:dyDescent="0.15">
      <c r="A45" s="28"/>
      <c r="B45" s="28"/>
      <c r="C45" s="42"/>
      <c r="D45" s="42"/>
      <c r="E45" s="42"/>
      <c r="H45" s="29"/>
      <c r="I45" s="8"/>
      <c r="V45" s="30"/>
      <c r="W45" s="30"/>
      <c r="Y45" s="21"/>
      <c r="Z45" s="48"/>
    </row>
    <row r="46" spans="1:26" s="13" customFormat="1" x14ac:dyDescent="0.15">
      <c r="A46" s="28"/>
      <c r="B46" s="28"/>
      <c r="C46" s="42"/>
      <c r="D46" s="42"/>
      <c r="E46" s="42"/>
      <c r="H46" s="29"/>
      <c r="I46" s="8"/>
      <c r="V46" s="30"/>
      <c r="W46" s="30"/>
      <c r="Y46" s="21"/>
      <c r="Z46" s="48"/>
    </row>
    <row r="47" spans="1:26" s="13" customFormat="1" x14ac:dyDescent="0.15">
      <c r="A47" s="28"/>
      <c r="B47" s="28"/>
      <c r="C47" s="42"/>
      <c r="D47" s="42"/>
      <c r="E47" s="42"/>
      <c r="H47" s="29"/>
      <c r="I47" s="8"/>
      <c r="V47" s="30"/>
      <c r="W47" s="30"/>
      <c r="Y47" s="21"/>
      <c r="Z47" s="48"/>
    </row>
    <row r="48" spans="1:26" s="13" customFormat="1" x14ac:dyDescent="0.15">
      <c r="A48" s="28"/>
      <c r="B48" s="28"/>
      <c r="C48" s="42"/>
      <c r="D48" s="42"/>
      <c r="E48" s="42"/>
      <c r="H48" s="29"/>
      <c r="I48" s="8"/>
      <c r="V48" s="30"/>
      <c r="W48" s="30"/>
      <c r="Y48" s="21"/>
      <c r="Z48" s="48"/>
    </row>
    <row r="49" spans="1:26" s="13" customFormat="1" x14ac:dyDescent="0.15">
      <c r="A49" s="28"/>
      <c r="B49" s="28"/>
      <c r="C49" s="42"/>
      <c r="D49" s="42"/>
      <c r="E49" s="42"/>
      <c r="H49" s="29"/>
      <c r="I49" s="8"/>
      <c r="V49" s="30"/>
      <c r="W49" s="30"/>
      <c r="Y49" s="21"/>
      <c r="Z49" s="48"/>
    </row>
    <row r="50" spans="1:26" s="13" customFormat="1" x14ac:dyDescent="0.15">
      <c r="A50" s="28"/>
      <c r="B50" s="28"/>
      <c r="C50" s="42"/>
      <c r="D50" s="42"/>
      <c r="E50" s="42"/>
      <c r="H50" s="29"/>
      <c r="I50" s="8"/>
      <c r="V50" s="30"/>
      <c r="W50" s="30"/>
      <c r="Y50" s="21"/>
      <c r="Z50" s="48"/>
    </row>
    <row r="51" spans="1:26" s="13" customFormat="1" x14ac:dyDescent="0.15">
      <c r="A51" s="28"/>
      <c r="B51" s="28"/>
      <c r="C51" s="42"/>
      <c r="D51" s="42"/>
      <c r="E51" s="42"/>
      <c r="H51" s="29"/>
      <c r="I51" s="8"/>
      <c r="V51" s="30"/>
      <c r="W51" s="30"/>
      <c r="Y51" s="21"/>
      <c r="Z51" s="48"/>
    </row>
  </sheetData>
  <autoFilter ref="A2:Z30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30">
      <sortCondition ref="B2:B30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4FCA-6F34-40AF-9B94-6B93FF206AAE}">
  <sheetPr>
    <pageSetUpPr fitToPage="1"/>
  </sheetPr>
  <dimension ref="A1:Z45"/>
  <sheetViews>
    <sheetView zoomScale="95" zoomScaleNormal="95" workbookViewId="0">
      <pane xSplit="6" ySplit="3" topLeftCell="G16" activePane="bottomRight" state="frozenSplit"/>
      <selection pane="topRight" activeCell="S1" sqref="S1"/>
      <selection pane="bottomLeft" activeCell="A19" sqref="A19"/>
      <selection pane="bottomRight" activeCell="E4" sqref="E1:E1048576"/>
    </sheetView>
  </sheetViews>
  <sheetFormatPr defaultColWidth="9" defaultRowHeight="13.5" x14ac:dyDescent="0.15"/>
  <cols>
    <col min="1" max="1" width="5.375" style="4" customWidth="1"/>
    <col min="2" max="2" width="9.125" style="4" customWidth="1"/>
    <col min="3" max="3" width="7.125" style="42" customWidth="1"/>
    <col min="4" max="4" width="6.625" style="42" customWidth="1"/>
    <col min="5" max="5" width="9.125" style="6" customWidth="1"/>
    <col min="6" max="6" width="6.625" style="5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13" customFormat="1" ht="30.75" customHeight="1" x14ac:dyDescent="0.15">
      <c r="A4" s="7">
        <v>1</v>
      </c>
      <c r="B4" s="40" t="s">
        <v>10</v>
      </c>
      <c r="C4" s="39" t="s">
        <v>22</v>
      </c>
      <c r="D4" s="39" t="s">
        <v>23</v>
      </c>
      <c r="E4" s="35" t="s">
        <v>414</v>
      </c>
      <c r="F4" s="38" t="s">
        <v>160</v>
      </c>
      <c r="G4" s="38" t="s">
        <v>21</v>
      </c>
      <c r="H4" s="16" t="s">
        <v>316</v>
      </c>
      <c r="I4" s="35" t="s">
        <v>128</v>
      </c>
      <c r="J4" s="38" t="s">
        <v>36</v>
      </c>
      <c r="K4" s="38" t="s">
        <v>16</v>
      </c>
      <c r="L4" s="51">
        <v>92.323999999999998</v>
      </c>
      <c r="M4" s="51">
        <v>92.2667</v>
      </c>
      <c r="N4" s="51">
        <v>91.97</v>
      </c>
      <c r="O4" s="23">
        <v>120</v>
      </c>
      <c r="P4" s="23">
        <v>60.16</v>
      </c>
      <c r="Q4" s="23">
        <v>21.9</v>
      </c>
      <c r="R4" s="23"/>
      <c r="S4" s="23"/>
      <c r="T4" s="23"/>
      <c r="U4" s="23"/>
      <c r="V4" s="23"/>
      <c r="W4" s="23"/>
      <c r="X4" s="23">
        <f t="shared" ref="X4:X17" si="0">W4+V4+U4+T4+S4+R4+Q4+P4+O4</f>
        <v>202.06</v>
      </c>
      <c r="Y4" s="14" t="s">
        <v>31</v>
      </c>
      <c r="Z4" s="37" t="s">
        <v>508</v>
      </c>
    </row>
    <row r="5" spans="1:26" s="13" customFormat="1" ht="30.75" customHeight="1" x14ac:dyDescent="0.15">
      <c r="A5" s="7">
        <v>2</v>
      </c>
      <c r="B5" s="40" t="s">
        <v>10</v>
      </c>
      <c r="C5" s="39" t="s">
        <v>22</v>
      </c>
      <c r="D5" s="39" t="s">
        <v>23</v>
      </c>
      <c r="E5" s="35" t="s">
        <v>415</v>
      </c>
      <c r="F5" s="18" t="s">
        <v>203</v>
      </c>
      <c r="G5" s="18" t="s">
        <v>15</v>
      </c>
      <c r="H5" s="19" t="s">
        <v>204</v>
      </c>
      <c r="I5" s="18" t="s">
        <v>16</v>
      </c>
      <c r="J5" s="38" t="s">
        <v>36</v>
      </c>
      <c r="K5" s="38" t="s">
        <v>25</v>
      </c>
      <c r="L5" s="56"/>
      <c r="M5" s="51"/>
      <c r="N5" s="51"/>
      <c r="O5" s="23">
        <v>200</v>
      </c>
      <c r="P5" s="23"/>
      <c r="Q5" s="23">
        <v>172.5</v>
      </c>
      <c r="R5" s="23"/>
      <c r="S5" s="23"/>
      <c r="T5" s="23"/>
      <c r="U5" s="23"/>
      <c r="V5" s="23"/>
      <c r="W5" s="23"/>
      <c r="X5" s="23">
        <f t="shared" si="0"/>
        <v>372.5</v>
      </c>
      <c r="Y5" s="14" t="s">
        <v>11</v>
      </c>
      <c r="Z5" s="37" t="s">
        <v>509</v>
      </c>
    </row>
    <row r="6" spans="1:26" s="13" customFormat="1" ht="30.75" customHeight="1" x14ac:dyDescent="0.15">
      <c r="A6" s="7">
        <v>3</v>
      </c>
      <c r="B6" s="40" t="s">
        <v>10</v>
      </c>
      <c r="C6" s="39" t="s">
        <v>11</v>
      </c>
      <c r="D6" s="39" t="s">
        <v>12</v>
      </c>
      <c r="E6" s="35" t="s">
        <v>162</v>
      </c>
      <c r="F6" s="38" t="s">
        <v>176</v>
      </c>
      <c r="G6" s="38" t="s">
        <v>21</v>
      </c>
      <c r="H6" s="17" t="s">
        <v>329</v>
      </c>
      <c r="I6" s="35" t="s">
        <v>370</v>
      </c>
      <c r="J6" s="38" t="s">
        <v>36</v>
      </c>
      <c r="K6" s="38" t="s">
        <v>25</v>
      </c>
      <c r="L6" s="51">
        <v>92.953999999999994</v>
      </c>
      <c r="M6" s="51">
        <v>94.04</v>
      </c>
      <c r="N6" s="51">
        <v>92.45</v>
      </c>
      <c r="O6" s="23">
        <v>30</v>
      </c>
      <c r="P6" s="23"/>
      <c r="Q6" s="23"/>
      <c r="R6" s="23"/>
      <c r="S6" s="23"/>
      <c r="T6" s="23"/>
      <c r="U6" s="23"/>
      <c r="V6" s="23"/>
      <c r="W6" s="23"/>
      <c r="X6" s="23">
        <f t="shared" si="0"/>
        <v>30</v>
      </c>
      <c r="Y6" s="14" t="s">
        <v>16</v>
      </c>
      <c r="Z6" s="37"/>
    </row>
    <row r="7" spans="1:26" s="26" customFormat="1" ht="30.75" customHeight="1" x14ac:dyDescent="0.15">
      <c r="A7" s="7">
        <v>4</v>
      </c>
      <c r="B7" s="40" t="s">
        <v>10</v>
      </c>
      <c r="C7" s="39" t="s">
        <v>11</v>
      </c>
      <c r="D7" s="39" t="s">
        <v>12</v>
      </c>
      <c r="E7" s="35" t="s">
        <v>411</v>
      </c>
      <c r="F7" s="38" t="s">
        <v>84</v>
      </c>
      <c r="G7" s="38" t="s">
        <v>21</v>
      </c>
      <c r="H7" s="17" t="s">
        <v>267</v>
      </c>
      <c r="I7" s="35" t="s">
        <v>16</v>
      </c>
      <c r="J7" s="38" t="s">
        <v>69</v>
      </c>
      <c r="K7" s="38" t="s">
        <v>407</v>
      </c>
      <c r="L7" s="51"/>
      <c r="M7" s="51"/>
      <c r="N7" s="51">
        <v>93.11</v>
      </c>
      <c r="O7" s="23">
        <v>30</v>
      </c>
      <c r="P7" s="23"/>
      <c r="Q7" s="23"/>
      <c r="R7" s="23"/>
      <c r="S7" s="23"/>
      <c r="T7" s="23"/>
      <c r="U7" s="23"/>
      <c r="V7" s="23"/>
      <c r="W7" s="23"/>
      <c r="X7" s="23">
        <f t="shared" si="0"/>
        <v>30</v>
      </c>
      <c r="Y7" s="14" t="s">
        <v>16</v>
      </c>
      <c r="Z7" s="37"/>
    </row>
    <row r="8" spans="1:26" s="13" customFormat="1" ht="30.75" customHeight="1" x14ac:dyDescent="0.15">
      <c r="A8" s="7">
        <v>5</v>
      </c>
      <c r="B8" s="40" t="s">
        <v>10</v>
      </c>
      <c r="C8" s="39" t="s">
        <v>11</v>
      </c>
      <c r="D8" s="39" t="s">
        <v>12</v>
      </c>
      <c r="E8" s="35" t="s">
        <v>141</v>
      </c>
      <c r="F8" s="38" t="s">
        <v>150</v>
      </c>
      <c r="G8" s="38" t="s">
        <v>21</v>
      </c>
      <c r="H8" s="17" t="s">
        <v>308</v>
      </c>
      <c r="I8" s="35" t="s">
        <v>16</v>
      </c>
      <c r="J8" s="38" t="s">
        <v>69</v>
      </c>
      <c r="K8" s="38" t="s">
        <v>28</v>
      </c>
      <c r="L8" s="51">
        <v>92.804000000000002</v>
      </c>
      <c r="M8" s="51">
        <v>93.3035</v>
      </c>
      <c r="N8" s="51">
        <v>93.42</v>
      </c>
      <c r="O8" s="23">
        <v>30</v>
      </c>
      <c r="P8" s="23"/>
      <c r="Q8" s="23"/>
      <c r="R8" s="23"/>
      <c r="S8" s="23"/>
      <c r="T8" s="23"/>
      <c r="U8" s="23"/>
      <c r="V8" s="23"/>
      <c r="W8" s="23"/>
      <c r="X8" s="23">
        <f t="shared" si="0"/>
        <v>30</v>
      </c>
      <c r="Y8" s="14" t="s">
        <v>16</v>
      </c>
      <c r="Z8" s="37"/>
    </row>
    <row r="9" spans="1:26" s="13" customFormat="1" ht="30.75" customHeight="1" x14ac:dyDescent="0.15">
      <c r="A9" s="7">
        <v>6</v>
      </c>
      <c r="B9" s="40" t="s">
        <v>10</v>
      </c>
      <c r="C9" s="39" t="s">
        <v>11</v>
      </c>
      <c r="D9" s="39" t="s">
        <v>12</v>
      </c>
      <c r="E9" s="35" t="s">
        <v>141</v>
      </c>
      <c r="F9" s="38" t="s">
        <v>151</v>
      </c>
      <c r="G9" s="38" t="s">
        <v>21</v>
      </c>
      <c r="H9" s="17" t="s">
        <v>309</v>
      </c>
      <c r="I9" s="35" t="s">
        <v>370</v>
      </c>
      <c r="J9" s="25" t="s">
        <v>367</v>
      </c>
      <c r="K9" s="38" t="s">
        <v>28</v>
      </c>
      <c r="L9" s="51">
        <v>89.78</v>
      </c>
      <c r="M9" s="51"/>
      <c r="N9" s="51">
        <v>93.66</v>
      </c>
      <c r="O9" s="23">
        <v>30</v>
      </c>
      <c r="P9" s="23"/>
      <c r="Q9" s="23"/>
      <c r="R9" s="23"/>
      <c r="S9" s="23"/>
      <c r="T9" s="23"/>
      <c r="U9" s="23"/>
      <c r="V9" s="23"/>
      <c r="W9" s="23"/>
      <c r="X9" s="23">
        <f t="shared" si="0"/>
        <v>30</v>
      </c>
      <c r="Y9" s="14" t="s">
        <v>16</v>
      </c>
      <c r="Z9" s="37"/>
    </row>
    <row r="10" spans="1:26" s="13" customFormat="1" ht="30.75" customHeight="1" x14ac:dyDescent="0.15">
      <c r="A10" s="7">
        <v>7</v>
      </c>
      <c r="B10" s="40" t="s">
        <v>10</v>
      </c>
      <c r="C10" s="39" t="s">
        <v>11</v>
      </c>
      <c r="D10" s="39" t="s">
        <v>12</v>
      </c>
      <c r="E10" s="35" t="s">
        <v>141</v>
      </c>
      <c r="F10" s="38" t="s">
        <v>152</v>
      </c>
      <c r="G10" s="38" t="s">
        <v>15</v>
      </c>
      <c r="H10" s="17" t="s">
        <v>310</v>
      </c>
      <c r="I10" s="35" t="s">
        <v>128</v>
      </c>
      <c r="J10" s="38" t="s">
        <v>36</v>
      </c>
      <c r="K10" s="38" t="s">
        <v>25</v>
      </c>
      <c r="L10" s="51"/>
      <c r="M10" s="51">
        <v>92.834900000000005</v>
      </c>
      <c r="N10" s="51">
        <v>91.42</v>
      </c>
      <c r="O10" s="23">
        <v>30</v>
      </c>
      <c r="P10" s="23">
        <v>19.2</v>
      </c>
      <c r="Q10" s="23"/>
      <c r="R10" s="23"/>
      <c r="S10" s="23"/>
      <c r="T10" s="23"/>
      <c r="U10" s="23"/>
      <c r="V10" s="23"/>
      <c r="W10" s="23"/>
      <c r="X10" s="23">
        <f t="shared" si="0"/>
        <v>49.2</v>
      </c>
      <c r="Y10" s="14" t="s">
        <v>17</v>
      </c>
      <c r="Z10" s="37" t="s">
        <v>463</v>
      </c>
    </row>
    <row r="11" spans="1:26" s="26" customFormat="1" ht="30.75" customHeight="1" x14ac:dyDescent="0.15">
      <c r="A11" s="7">
        <v>8</v>
      </c>
      <c r="B11" s="40" t="s">
        <v>10</v>
      </c>
      <c r="C11" s="39" t="s">
        <v>11</v>
      </c>
      <c r="D11" s="39" t="s">
        <v>12</v>
      </c>
      <c r="E11" s="35" t="s">
        <v>130</v>
      </c>
      <c r="F11" s="35" t="s">
        <v>139</v>
      </c>
      <c r="G11" s="35" t="s">
        <v>21</v>
      </c>
      <c r="H11" s="20" t="s">
        <v>140</v>
      </c>
      <c r="I11" s="35" t="s">
        <v>16</v>
      </c>
      <c r="J11" s="38" t="s">
        <v>36</v>
      </c>
      <c r="K11" s="38" t="s">
        <v>25</v>
      </c>
      <c r="L11" s="56"/>
      <c r="M11" s="51"/>
      <c r="N11" s="51">
        <v>90.01</v>
      </c>
      <c r="O11" s="23">
        <v>30</v>
      </c>
      <c r="P11" s="23"/>
      <c r="Q11" s="23"/>
      <c r="R11" s="23"/>
      <c r="S11" s="23"/>
      <c r="T11" s="23"/>
      <c r="U11" s="23"/>
      <c r="V11" s="23"/>
      <c r="W11" s="23"/>
      <c r="X11" s="23">
        <f t="shared" si="0"/>
        <v>30</v>
      </c>
      <c r="Y11" s="14" t="s">
        <v>16</v>
      </c>
      <c r="Z11" s="37"/>
    </row>
    <row r="12" spans="1:26" s="26" customFormat="1" ht="30.75" customHeight="1" x14ac:dyDescent="0.15">
      <c r="A12" s="7">
        <v>9</v>
      </c>
      <c r="B12" s="40" t="s">
        <v>10</v>
      </c>
      <c r="C12" s="39" t="s">
        <v>11</v>
      </c>
      <c r="D12" s="39" t="s">
        <v>12</v>
      </c>
      <c r="E12" s="35" t="s">
        <v>413</v>
      </c>
      <c r="F12" s="38" t="s">
        <v>68</v>
      </c>
      <c r="G12" s="38" t="s">
        <v>21</v>
      </c>
      <c r="H12" s="17" t="s">
        <v>254</v>
      </c>
      <c r="I12" s="35" t="s">
        <v>16</v>
      </c>
      <c r="J12" s="38" t="s">
        <v>69</v>
      </c>
      <c r="K12" s="38" t="s">
        <v>407</v>
      </c>
      <c r="L12" s="51"/>
      <c r="M12" s="51">
        <v>93.36</v>
      </c>
      <c r="N12" s="51">
        <v>93.24</v>
      </c>
      <c r="O12" s="23">
        <v>44.5</v>
      </c>
      <c r="P12" s="23"/>
      <c r="Q12" s="23">
        <v>475</v>
      </c>
      <c r="R12" s="23"/>
      <c r="S12" s="23"/>
      <c r="T12" s="23"/>
      <c r="U12" s="23"/>
      <c r="V12" s="23"/>
      <c r="W12" s="23"/>
      <c r="X12" s="23">
        <f t="shared" si="0"/>
        <v>519.5</v>
      </c>
      <c r="Y12" s="14" t="s">
        <v>16</v>
      </c>
      <c r="Z12" s="37"/>
    </row>
    <row r="13" spans="1:26" s="26" customFormat="1" ht="30.75" customHeight="1" x14ac:dyDescent="0.15">
      <c r="A13" s="7">
        <v>10</v>
      </c>
      <c r="B13" s="40" t="s">
        <v>10</v>
      </c>
      <c r="C13" s="39" t="s">
        <v>11</v>
      </c>
      <c r="D13" s="39" t="s">
        <v>12</v>
      </c>
      <c r="E13" s="35" t="s">
        <v>412</v>
      </c>
      <c r="F13" s="38" t="s">
        <v>45</v>
      </c>
      <c r="G13" s="38" t="s">
        <v>21</v>
      </c>
      <c r="H13" s="17" t="s">
        <v>240</v>
      </c>
      <c r="I13" s="35" t="s">
        <v>370</v>
      </c>
      <c r="J13" s="38" t="s">
        <v>36</v>
      </c>
      <c r="K13" s="38" t="s">
        <v>25</v>
      </c>
      <c r="L13" s="51"/>
      <c r="M13" s="51"/>
      <c r="N13" s="51"/>
      <c r="O13" s="23">
        <v>27</v>
      </c>
      <c r="P13" s="23"/>
      <c r="Q13" s="23"/>
      <c r="R13" s="23"/>
      <c r="S13" s="23"/>
      <c r="T13" s="23"/>
      <c r="U13" s="23"/>
      <c r="V13" s="23"/>
      <c r="W13" s="23"/>
      <c r="X13" s="23">
        <f t="shared" si="0"/>
        <v>27</v>
      </c>
      <c r="Y13" s="14" t="s">
        <v>16</v>
      </c>
      <c r="Z13" s="37"/>
    </row>
    <row r="14" spans="1:26" s="13" customFormat="1" ht="30.75" customHeight="1" x14ac:dyDescent="0.15">
      <c r="A14" s="7">
        <v>11</v>
      </c>
      <c r="B14" s="40" t="s">
        <v>10</v>
      </c>
      <c r="C14" s="39" t="s">
        <v>11</v>
      </c>
      <c r="D14" s="39" t="s">
        <v>12</v>
      </c>
      <c r="E14" s="35" t="s">
        <v>208</v>
      </c>
      <c r="F14" s="35" t="s">
        <v>217</v>
      </c>
      <c r="G14" s="35" t="s">
        <v>21</v>
      </c>
      <c r="H14" s="20" t="s">
        <v>218</v>
      </c>
      <c r="I14" s="35" t="s">
        <v>402</v>
      </c>
      <c r="J14" s="38" t="s">
        <v>36</v>
      </c>
      <c r="K14" s="35" t="s">
        <v>16</v>
      </c>
      <c r="L14" s="56"/>
      <c r="M14" s="51"/>
      <c r="N14" s="51"/>
      <c r="O14" s="23">
        <v>60</v>
      </c>
      <c r="P14" s="23"/>
      <c r="Q14" s="23"/>
      <c r="R14" s="23"/>
      <c r="S14" s="23"/>
      <c r="T14" s="23"/>
      <c r="U14" s="23"/>
      <c r="V14" s="23"/>
      <c r="W14" s="23"/>
      <c r="X14" s="23">
        <f t="shared" si="0"/>
        <v>60</v>
      </c>
      <c r="Y14" s="14" t="s">
        <v>219</v>
      </c>
      <c r="Z14" s="37" t="s">
        <v>476</v>
      </c>
    </row>
    <row r="15" spans="1:26" s="26" customFormat="1" ht="30.75" customHeight="1" x14ac:dyDescent="0.15">
      <c r="A15" s="7">
        <v>12</v>
      </c>
      <c r="B15" s="40" t="s">
        <v>10</v>
      </c>
      <c r="C15" s="39" t="s">
        <v>11</v>
      </c>
      <c r="D15" s="39" t="s">
        <v>12</v>
      </c>
      <c r="E15" s="35" t="s">
        <v>13</v>
      </c>
      <c r="F15" s="38" t="s">
        <v>14</v>
      </c>
      <c r="G15" s="38" t="s">
        <v>15</v>
      </c>
      <c r="H15" s="17" t="s">
        <v>224</v>
      </c>
      <c r="I15" s="35" t="s">
        <v>370</v>
      </c>
      <c r="J15" s="25" t="s">
        <v>367</v>
      </c>
      <c r="K15" s="38" t="s">
        <v>407</v>
      </c>
      <c r="L15" s="51"/>
      <c r="M15" s="51"/>
      <c r="N15" s="51"/>
      <c r="O15" s="23">
        <v>30</v>
      </c>
      <c r="P15" s="23"/>
      <c r="Q15" s="23"/>
      <c r="R15" s="23"/>
      <c r="S15" s="23"/>
      <c r="T15" s="23"/>
      <c r="U15" s="23"/>
      <c r="V15" s="23"/>
      <c r="W15" s="23"/>
      <c r="X15" s="23">
        <f t="shared" si="0"/>
        <v>30</v>
      </c>
      <c r="Y15" s="14" t="s">
        <v>17</v>
      </c>
      <c r="Z15" s="37" t="s">
        <v>510</v>
      </c>
    </row>
    <row r="16" spans="1:26" s="26" customFormat="1" ht="30.75" customHeight="1" x14ac:dyDescent="0.15">
      <c r="A16" s="7">
        <v>13</v>
      </c>
      <c r="B16" s="40" t="s">
        <v>10</v>
      </c>
      <c r="C16" s="39" t="s">
        <v>11</v>
      </c>
      <c r="D16" s="39" t="s">
        <v>12</v>
      </c>
      <c r="E16" s="35" t="s">
        <v>13</v>
      </c>
      <c r="F16" s="38" t="s">
        <v>19</v>
      </c>
      <c r="G16" s="38" t="s">
        <v>15</v>
      </c>
      <c r="H16" s="17" t="s">
        <v>225</v>
      </c>
      <c r="I16" s="35" t="s">
        <v>442</v>
      </c>
      <c r="J16" s="38" t="s">
        <v>36</v>
      </c>
      <c r="K16" s="38" t="s">
        <v>16</v>
      </c>
      <c r="L16" s="51"/>
      <c r="M16" s="51"/>
      <c r="N16" s="51"/>
      <c r="O16" s="23">
        <v>80</v>
      </c>
      <c r="P16" s="23"/>
      <c r="Q16" s="23"/>
      <c r="R16" s="23"/>
      <c r="S16" s="23"/>
      <c r="T16" s="23"/>
      <c r="U16" s="23"/>
      <c r="V16" s="23"/>
      <c r="W16" s="23"/>
      <c r="X16" s="23">
        <f t="shared" si="0"/>
        <v>80</v>
      </c>
      <c r="Y16" s="14" t="s">
        <v>20</v>
      </c>
      <c r="Z16" s="37" t="s">
        <v>511</v>
      </c>
    </row>
    <row r="17" spans="1:26" s="13" customFormat="1" ht="30.75" customHeight="1" x14ac:dyDescent="0.15">
      <c r="A17" s="7">
        <v>14</v>
      </c>
      <c r="B17" s="40" t="s">
        <v>10</v>
      </c>
      <c r="C17" s="39" t="s">
        <v>11</v>
      </c>
      <c r="D17" s="39" t="s">
        <v>12</v>
      </c>
      <c r="E17" s="35" t="s">
        <v>415</v>
      </c>
      <c r="F17" s="35" t="s">
        <v>199</v>
      </c>
      <c r="G17" s="35" t="s">
        <v>15</v>
      </c>
      <c r="H17" s="20" t="s">
        <v>200</v>
      </c>
      <c r="I17" s="35" t="s">
        <v>16</v>
      </c>
      <c r="J17" s="38" t="s">
        <v>36</v>
      </c>
      <c r="K17" s="35" t="s">
        <v>25</v>
      </c>
      <c r="L17" s="56"/>
      <c r="M17" s="51"/>
      <c r="N17" s="51"/>
      <c r="O17" s="23">
        <v>30</v>
      </c>
      <c r="P17" s="23"/>
      <c r="Q17" s="23">
        <v>9</v>
      </c>
      <c r="R17" s="23"/>
      <c r="S17" s="23"/>
      <c r="T17" s="23"/>
      <c r="U17" s="23"/>
      <c r="V17" s="23"/>
      <c r="W17" s="23"/>
      <c r="X17" s="23">
        <f t="shared" si="0"/>
        <v>39</v>
      </c>
      <c r="Y17" s="14" t="s">
        <v>16</v>
      </c>
      <c r="Z17" s="37"/>
    </row>
    <row r="18" spans="1:26" s="26" customFormat="1" ht="31.5" customHeight="1" x14ac:dyDescent="0.15">
      <c r="A18" s="7">
        <v>15</v>
      </c>
      <c r="B18" s="40" t="s">
        <v>10</v>
      </c>
      <c r="C18" s="39" t="s">
        <v>17</v>
      </c>
      <c r="D18" s="39" t="s">
        <v>42</v>
      </c>
      <c r="E18" s="35" t="s">
        <v>162</v>
      </c>
      <c r="F18" s="38" t="s">
        <v>174</v>
      </c>
      <c r="G18" s="38" t="s">
        <v>21</v>
      </c>
      <c r="H18" s="16" t="s">
        <v>327</v>
      </c>
      <c r="I18" s="35" t="s">
        <v>370</v>
      </c>
      <c r="J18" s="38" t="s">
        <v>36</v>
      </c>
      <c r="K18" s="38" t="s">
        <v>25</v>
      </c>
      <c r="L18" s="51">
        <v>91.041300000000007</v>
      </c>
      <c r="M18" s="51">
        <v>93.314899999999994</v>
      </c>
      <c r="N18" s="51">
        <v>92.55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4" t="s">
        <v>16</v>
      </c>
      <c r="Z18" s="37"/>
    </row>
    <row r="19" spans="1:26" s="13" customFormat="1" ht="31.5" customHeight="1" x14ac:dyDescent="0.15">
      <c r="A19" s="7">
        <v>16</v>
      </c>
      <c r="B19" s="40" t="s">
        <v>10</v>
      </c>
      <c r="C19" s="39" t="s">
        <v>17</v>
      </c>
      <c r="D19" s="39" t="s">
        <v>42</v>
      </c>
      <c r="E19" s="35" t="s">
        <v>162</v>
      </c>
      <c r="F19" s="38" t="s">
        <v>175</v>
      </c>
      <c r="G19" s="38" t="s">
        <v>21</v>
      </c>
      <c r="H19" s="17" t="s">
        <v>328</v>
      </c>
      <c r="I19" s="35" t="s">
        <v>370</v>
      </c>
      <c r="J19" s="38" t="s">
        <v>36</v>
      </c>
      <c r="K19" s="38" t="s">
        <v>16</v>
      </c>
      <c r="L19" s="51">
        <v>93.361999999999995</v>
      </c>
      <c r="M19" s="51">
        <v>93.17465</v>
      </c>
      <c r="N19" s="51">
        <v>92.84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4" t="s">
        <v>16</v>
      </c>
      <c r="Z19" s="37"/>
    </row>
    <row r="20" spans="1:26" s="26" customFormat="1" ht="31.5" customHeight="1" x14ac:dyDescent="0.15">
      <c r="A20" s="7">
        <v>17</v>
      </c>
      <c r="B20" s="40" t="s">
        <v>10</v>
      </c>
      <c r="C20" s="39" t="s">
        <v>17</v>
      </c>
      <c r="D20" s="39" t="s">
        <v>42</v>
      </c>
      <c r="E20" s="35" t="s">
        <v>118</v>
      </c>
      <c r="F20" s="38" t="s">
        <v>127</v>
      </c>
      <c r="G20" s="38" t="s">
        <v>21</v>
      </c>
      <c r="H20" s="16" t="s">
        <v>295</v>
      </c>
      <c r="I20" s="35" t="s">
        <v>128</v>
      </c>
      <c r="J20" s="38" t="s">
        <v>36</v>
      </c>
      <c r="K20" s="38" t="s">
        <v>16</v>
      </c>
      <c r="L20" s="51"/>
      <c r="M20" s="51"/>
      <c r="N20" s="5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14" t="s">
        <v>438</v>
      </c>
      <c r="Z20" s="37" t="s">
        <v>512</v>
      </c>
    </row>
    <row r="21" spans="1:26" s="13" customFormat="1" ht="31.5" customHeight="1" x14ac:dyDescent="0.15">
      <c r="A21" s="7">
        <v>18</v>
      </c>
      <c r="B21" s="40" t="s">
        <v>10</v>
      </c>
      <c r="C21" s="39" t="s">
        <v>17</v>
      </c>
      <c r="D21" s="39" t="s">
        <v>42</v>
      </c>
      <c r="E21" s="35" t="s">
        <v>141</v>
      </c>
      <c r="F21" s="38" t="s">
        <v>149</v>
      </c>
      <c r="G21" s="38" t="s">
        <v>21</v>
      </c>
      <c r="H21" s="17" t="s">
        <v>307</v>
      </c>
      <c r="I21" s="35" t="s">
        <v>370</v>
      </c>
      <c r="J21" s="38" t="s">
        <v>36</v>
      </c>
      <c r="K21" s="38" t="s">
        <v>25</v>
      </c>
      <c r="L21" s="51"/>
      <c r="M21" s="51"/>
      <c r="N21" s="51">
        <v>93.11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4" t="s">
        <v>16</v>
      </c>
      <c r="Z21" s="37"/>
    </row>
    <row r="22" spans="1:26" s="26" customFormat="1" ht="31.5" customHeight="1" x14ac:dyDescent="0.15">
      <c r="A22" s="7">
        <v>19</v>
      </c>
      <c r="B22" s="40" t="s">
        <v>10</v>
      </c>
      <c r="C22" s="39" t="s">
        <v>17</v>
      </c>
      <c r="D22" s="39" t="s">
        <v>42</v>
      </c>
      <c r="E22" s="35" t="s">
        <v>412</v>
      </c>
      <c r="F22" s="38" t="s">
        <v>46</v>
      </c>
      <c r="G22" s="38" t="s">
        <v>21</v>
      </c>
      <c r="H22" s="17" t="s">
        <v>241</v>
      </c>
      <c r="I22" s="35" t="s">
        <v>47</v>
      </c>
      <c r="J22" s="38" t="s">
        <v>36</v>
      </c>
      <c r="K22" s="38" t="s">
        <v>16</v>
      </c>
      <c r="L22" s="51">
        <v>93.47</v>
      </c>
      <c r="M22" s="51"/>
      <c r="N22" s="51"/>
      <c r="O22" s="23"/>
      <c r="P22" s="23"/>
      <c r="Q22" s="23">
        <v>45</v>
      </c>
      <c r="R22" s="23"/>
      <c r="S22" s="23"/>
      <c r="T22" s="23"/>
      <c r="U22" s="23"/>
      <c r="V22" s="23"/>
      <c r="W22" s="23"/>
      <c r="X22" s="23">
        <f t="shared" ref="X22" si="1">W22+V22+U22+T22+S22+R22+Q22+P22+O22</f>
        <v>45</v>
      </c>
      <c r="Y22" s="14" t="s">
        <v>16</v>
      </c>
      <c r="Z22" s="37"/>
    </row>
    <row r="23" spans="1:26" s="13" customFormat="1" ht="31.5" customHeight="1" x14ac:dyDescent="0.15">
      <c r="A23" s="7">
        <v>20</v>
      </c>
      <c r="B23" s="40" t="s">
        <v>10</v>
      </c>
      <c r="C23" s="39" t="s">
        <v>17</v>
      </c>
      <c r="D23" s="39" t="s">
        <v>42</v>
      </c>
      <c r="E23" s="25" t="s">
        <v>208</v>
      </c>
      <c r="F23" s="25" t="s">
        <v>220</v>
      </c>
      <c r="G23" s="25" t="s">
        <v>21</v>
      </c>
      <c r="H23" s="20" t="s">
        <v>347</v>
      </c>
      <c r="I23" s="25" t="s">
        <v>370</v>
      </c>
      <c r="J23" s="38" t="s">
        <v>36</v>
      </c>
      <c r="K23" s="25" t="s">
        <v>25</v>
      </c>
      <c r="L23" s="56"/>
      <c r="M23" s="51">
        <v>93.1</v>
      </c>
      <c r="N23" s="5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14" t="s">
        <v>16</v>
      </c>
      <c r="Z23" s="37"/>
    </row>
    <row r="24" spans="1:26" s="13" customFormat="1" ht="31.5" customHeight="1" x14ac:dyDescent="0.15">
      <c r="A24" s="7">
        <v>21</v>
      </c>
      <c r="B24" s="40" t="s">
        <v>10</v>
      </c>
      <c r="C24" s="39" t="s">
        <v>17</v>
      </c>
      <c r="D24" s="39" t="s">
        <v>42</v>
      </c>
      <c r="E24" s="35" t="s">
        <v>415</v>
      </c>
      <c r="F24" s="35" t="s">
        <v>201</v>
      </c>
      <c r="G24" s="35" t="s">
        <v>15</v>
      </c>
      <c r="H24" s="20" t="s">
        <v>202</v>
      </c>
      <c r="I24" s="35" t="s">
        <v>403</v>
      </c>
      <c r="J24" s="38" t="s">
        <v>36</v>
      </c>
      <c r="K24" s="35" t="s">
        <v>16</v>
      </c>
      <c r="L24" s="56">
        <v>92.792000000000002</v>
      </c>
      <c r="M24" s="51"/>
      <c r="N24" s="5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4" t="s">
        <v>16</v>
      </c>
      <c r="Z24" s="37"/>
    </row>
    <row r="25" spans="1:26" s="13" customFormat="1" ht="31.5" customHeight="1" x14ac:dyDescent="0.15">
      <c r="A25" s="7">
        <v>22</v>
      </c>
      <c r="B25" s="39" t="s">
        <v>10</v>
      </c>
      <c r="C25" s="39" t="s">
        <v>17</v>
      </c>
      <c r="D25" s="39" t="s">
        <v>42</v>
      </c>
      <c r="E25" s="35" t="s">
        <v>221</v>
      </c>
      <c r="F25" s="35" t="s">
        <v>222</v>
      </c>
      <c r="G25" s="35" t="s">
        <v>21</v>
      </c>
      <c r="H25" s="20" t="s">
        <v>349</v>
      </c>
      <c r="I25" s="35" t="s">
        <v>404</v>
      </c>
      <c r="J25" s="38" t="s">
        <v>36</v>
      </c>
      <c r="K25" s="35" t="s">
        <v>25</v>
      </c>
      <c r="L25" s="56"/>
      <c r="M25" s="51"/>
      <c r="N25" s="51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4" t="s">
        <v>16</v>
      </c>
      <c r="Z25" s="37"/>
    </row>
    <row r="26" spans="1:26" s="13" customFormat="1" x14ac:dyDescent="0.15">
      <c r="A26" s="31"/>
      <c r="B26" s="31"/>
      <c r="C26" s="43"/>
      <c r="D26" s="43"/>
      <c r="E26" s="11"/>
      <c r="F26" s="32"/>
      <c r="G26" s="32"/>
      <c r="H26" s="33"/>
      <c r="I26" s="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4"/>
      <c r="W26" s="34"/>
      <c r="X26" s="32"/>
      <c r="Y26" s="22"/>
      <c r="Z26" s="49"/>
    </row>
    <row r="27" spans="1:26" s="13" customFormat="1" x14ac:dyDescent="0.15">
      <c r="A27" s="28"/>
      <c r="B27" s="28"/>
      <c r="C27" s="42"/>
      <c r="D27" s="42"/>
      <c r="E27" s="8"/>
      <c r="H27" s="29"/>
      <c r="I27" s="8"/>
      <c r="L27" s="52"/>
      <c r="M27" s="52"/>
      <c r="N27" s="52"/>
      <c r="V27" s="30"/>
      <c r="W27" s="30"/>
      <c r="Y27" s="21"/>
      <c r="Z27" s="48"/>
    </row>
    <row r="28" spans="1:26" s="13" customFormat="1" x14ac:dyDescent="0.15">
      <c r="A28" s="28"/>
      <c r="B28" s="28"/>
      <c r="C28" s="42"/>
      <c r="D28" s="42"/>
      <c r="E28" s="8"/>
      <c r="H28" s="29"/>
      <c r="I28" s="8"/>
      <c r="L28" s="52"/>
      <c r="M28" s="52"/>
      <c r="N28" s="52"/>
      <c r="V28" s="30"/>
      <c r="W28" s="30"/>
      <c r="Y28" s="21"/>
      <c r="Z28" s="48"/>
    </row>
    <row r="29" spans="1:26" s="13" customFormat="1" x14ac:dyDescent="0.15">
      <c r="A29" s="28"/>
      <c r="B29" s="28"/>
      <c r="C29" s="42"/>
      <c r="D29" s="42"/>
      <c r="E29" s="8"/>
      <c r="H29" s="29"/>
      <c r="I29" s="8"/>
      <c r="L29" s="52"/>
      <c r="M29" s="52"/>
      <c r="N29" s="52"/>
      <c r="V29" s="30"/>
      <c r="W29" s="30"/>
      <c r="Y29" s="21"/>
      <c r="Z29" s="48"/>
    </row>
    <row r="30" spans="1:26" s="13" customFormat="1" x14ac:dyDescent="0.15">
      <c r="A30" s="28"/>
      <c r="B30" s="28"/>
      <c r="C30" s="42"/>
      <c r="D30" s="42"/>
      <c r="E30" s="8"/>
      <c r="H30" s="29"/>
      <c r="I30" s="8"/>
      <c r="L30" s="52"/>
      <c r="M30" s="52"/>
      <c r="N30" s="52"/>
      <c r="V30" s="30"/>
      <c r="W30" s="30"/>
      <c r="Y30" s="21"/>
      <c r="Z30" s="48"/>
    </row>
    <row r="31" spans="1:26" s="13" customFormat="1" x14ac:dyDescent="0.15">
      <c r="A31" s="28"/>
      <c r="B31" s="28"/>
      <c r="C31" s="42"/>
      <c r="D31" s="42"/>
      <c r="E31" s="8"/>
      <c r="H31" s="29"/>
      <c r="I31" s="8"/>
      <c r="L31" s="52"/>
      <c r="M31" s="52"/>
      <c r="N31" s="52"/>
      <c r="V31" s="30"/>
      <c r="W31" s="30"/>
      <c r="Y31" s="21"/>
      <c r="Z31" s="48"/>
    </row>
    <row r="32" spans="1:26" s="13" customFormat="1" x14ac:dyDescent="0.15">
      <c r="A32" s="28"/>
      <c r="B32" s="28"/>
      <c r="C32" s="42"/>
      <c r="D32" s="42"/>
      <c r="E32" s="8"/>
      <c r="H32" s="29"/>
      <c r="I32" s="8"/>
      <c r="L32" s="52"/>
      <c r="M32" s="52"/>
      <c r="N32" s="52"/>
      <c r="V32" s="30"/>
      <c r="W32" s="30"/>
      <c r="Y32" s="21"/>
      <c r="Z32" s="48"/>
    </row>
    <row r="33" spans="1:26" s="13" customFormat="1" x14ac:dyDescent="0.15">
      <c r="A33" s="28"/>
      <c r="B33" s="28"/>
      <c r="C33" s="42"/>
      <c r="D33" s="42"/>
      <c r="E33" s="8"/>
      <c r="H33" s="29"/>
      <c r="I33" s="8"/>
      <c r="L33" s="52"/>
      <c r="M33" s="52"/>
      <c r="N33" s="52"/>
      <c r="V33" s="30"/>
      <c r="W33" s="30"/>
      <c r="Y33" s="21"/>
      <c r="Z33" s="48"/>
    </row>
    <row r="34" spans="1:26" s="13" customFormat="1" x14ac:dyDescent="0.15">
      <c r="A34" s="28"/>
      <c r="B34" s="28"/>
      <c r="C34" s="42"/>
      <c r="D34" s="42"/>
      <c r="E34" s="8"/>
      <c r="H34" s="29"/>
      <c r="I34" s="8"/>
      <c r="L34" s="52"/>
      <c r="M34" s="52"/>
      <c r="N34" s="52"/>
      <c r="V34" s="30"/>
      <c r="W34" s="30"/>
      <c r="Y34" s="21"/>
      <c r="Z34" s="48"/>
    </row>
    <row r="35" spans="1:26" s="13" customFormat="1" x14ac:dyDescent="0.15">
      <c r="A35" s="28"/>
      <c r="B35" s="28"/>
      <c r="C35" s="42"/>
      <c r="D35" s="42"/>
      <c r="E35" s="8"/>
      <c r="H35" s="29"/>
      <c r="I35" s="8"/>
      <c r="L35" s="52"/>
      <c r="M35" s="52"/>
      <c r="N35" s="52"/>
      <c r="V35" s="30"/>
      <c r="W35" s="30"/>
      <c r="Y35" s="21"/>
      <c r="Z35" s="48"/>
    </row>
    <row r="36" spans="1:26" s="13" customFormat="1" x14ac:dyDescent="0.15">
      <c r="A36" s="28"/>
      <c r="B36" s="28"/>
      <c r="C36" s="42"/>
      <c r="D36" s="42"/>
      <c r="E36" s="8"/>
      <c r="H36" s="29"/>
      <c r="I36" s="8"/>
      <c r="L36" s="52"/>
      <c r="M36" s="52"/>
      <c r="N36" s="52"/>
      <c r="V36" s="30"/>
      <c r="W36" s="30"/>
      <c r="Y36" s="21"/>
      <c r="Z36" s="48"/>
    </row>
    <row r="37" spans="1:26" s="13" customFormat="1" x14ac:dyDescent="0.15">
      <c r="A37" s="28"/>
      <c r="B37" s="28"/>
      <c r="C37" s="42"/>
      <c r="D37" s="42"/>
      <c r="E37" s="8"/>
      <c r="H37" s="29"/>
      <c r="I37" s="8"/>
      <c r="L37" s="52"/>
      <c r="M37" s="52"/>
      <c r="N37" s="52"/>
      <c r="V37" s="30"/>
      <c r="W37" s="30"/>
      <c r="Y37" s="21"/>
      <c r="Z37" s="48"/>
    </row>
    <row r="38" spans="1:26" s="13" customFormat="1" x14ac:dyDescent="0.15">
      <c r="A38" s="28"/>
      <c r="B38" s="28"/>
      <c r="C38" s="42"/>
      <c r="D38" s="42"/>
      <c r="E38" s="8"/>
      <c r="H38" s="29"/>
      <c r="I38" s="8"/>
      <c r="L38" s="52"/>
      <c r="M38" s="52"/>
      <c r="N38" s="52"/>
      <c r="V38" s="30"/>
      <c r="W38" s="30"/>
      <c r="Y38" s="21"/>
      <c r="Z38" s="48"/>
    </row>
    <row r="39" spans="1:26" s="13" customFormat="1" x14ac:dyDescent="0.15">
      <c r="A39" s="28"/>
      <c r="B39" s="28"/>
      <c r="C39" s="42"/>
      <c r="D39" s="42"/>
      <c r="E39" s="8"/>
      <c r="H39" s="29"/>
      <c r="I39" s="8"/>
      <c r="L39" s="52"/>
      <c r="M39" s="52"/>
      <c r="N39" s="52"/>
      <c r="V39" s="30"/>
      <c r="W39" s="30"/>
      <c r="Y39" s="21"/>
      <c r="Z39" s="48"/>
    </row>
    <row r="40" spans="1:26" s="13" customFormat="1" x14ac:dyDescent="0.15">
      <c r="A40" s="28"/>
      <c r="B40" s="28"/>
      <c r="C40" s="42"/>
      <c r="D40" s="42"/>
      <c r="E40" s="8"/>
      <c r="H40" s="29"/>
      <c r="I40" s="8"/>
      <c r="L40" s="52"/>
      <c r="M40" s="52"/>
      <c r="N40" s="52"/>
      <c r="V40" s="30"/>
      <c r="W40" s="30"/>
      <c r="Y40" s="21"/>
      <c r="Z40" s="48"/>
    </row>
    <row r="41" spans="1:26" s="13" customFormat="1" x14ac:dyDescent="0.15">
      <c r="A41" s="28"/>
      <c r="B41" s="28"/>
      <c r="C41" s="42"/>
      <c r="D41" s="42"/>
      <c r="E41" s="8"/>
      <c r="H41" s="29"/>
      <c r="I41" s="8"/>
      <c r="L41" s="52"/>
      <c r="M41" s="52"/>
      <c r="N41" s="52"/>
      <c r="V41" s="30"/>
      <c r="W41" s="30"/>
      <c r="Y41" s="21"/>
      <c r="Z41" s="48"/>
    </row>
    <row r="42" spans="1:26" s="13" customFormat="1" x14ac:dyDescent="0.15">
      <c r="A42" s="28"/>
      <c r="B42" s="28"/>
      <c r="C42" s="42"/>
      <c r="D42" s="42"/>
      <c r="E42" s="8"/>
      <c r="H42" s="29"/>
      <c r="I42" s="8"/>
      <c r="L42" s="52"/>
      <c r="M42" s="52"/>
      <c r="N42" s="52"/>
      <c r="V42" s="30"/>
      <c r="W42" s="30"/>
      <c r="Y42" s="21"/>
      <c r="Z42" s="48"/>
    </row>
    <row r="43" spans="1:26" s="13" customFormat="1" x14ac:dyDescent="0.15">
      <c r="A43" s="28"/>
      <c r="B43" s="28"/>
      <c r="C43" s="42"/>
      <c r="D43" s="42"/>
      <c r="E43" s="8"/>
      <c r="H43" s="29"/>
      <c r="I43" s="8"/>
      <c r="L43" s="52"/>
      <c r="M43" s="52"/>
      <c r="N43" s="52"/>
      <c r="V43" s="30"/>
      <c r="W43" s="30"/>
      <c r="Y43" s="21"/>
      <c r="Z43" s="48"/>
    </row>
    <row r="44" spans="1:26" s="13" customFormat="1" x14ac:dyDescent="0.15">
      <c r="A44" s="28"/>
      <c r="B44" s="28"/>
      <c r="C44" s="42"/>
      <c r="D44" s="42"/>
      <c r="E44" s="8"/>
      <c r="H44" s="29"/>
      <c r="I44" s="8"/>
      <c r="L44" s="52"/>
      <c r="M44" s="52"/>
      <c r="N44" s="52"/>
      <c r="V44" s="30"/>
      <c r="W44" s="30"/>
      <c r="Y44" s="21"/>
      <c r="Z44" s="48"/>
    </row>
    <row r="45" spans="1:26" s="13" customFormat="1" x14ac:dyDescent="0.15">
      <c r="A45" s="28"/>
      <c r="B45" s="28"/>
      <c r="C45" s="42"/>
      <c r="D45" s="42"/>
      <c r="E45" s="8"/>
      <c r="H45" s="29"/>
      <c r="I45" s="8"/>
      <c r="L45" s="52"/>
      <c r="M45" s="52"/>
      <c r="N45" s="52"/>
      <c r="V45" s="30"/>
      <c r="W45" s="30"/>
      <c r="Y45" s="21"/>
      <c r="Z45" s="48"/>
    </row>
  </sheetData>
  <autoFilter ref="A2:Z25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25">
      <sortCondition ref="B2:B25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9BA9-D259-47C4-8249-55303DEC348B}">
  <sheetPr>
    <pageSetUpPr fitToPage="1"/>
  </sheetPr>
  <dimension ref="A1:Z28"/>
  <sheetViews>
    <sheetView tabSelected="1" zoomScale="95" zoomScaleNormal="95" workbookViewId="0">
      <pane xSplit="6" ySplit="3" topLeftCell="G4" activePane="bottomRight" state="frozenSplit"/>
      <selection pane="topRight" activeCell="S1" sqref="S1"/>
      <selection pane="bottomLeft" activeCell="A19" sqref="A19"/>
      <selection pane="bottomRight" sqref="A1:Z1"/>
    </sheetView>
  </sheetViews>
  <sheetFormatPr defaultColWidth="9" defaultRowHeight="13.5" x14ac:dyDescent="0.15"/>
  <cols>
    <col min="1" max="1" width="5.375" style="4" customWidth="1"/>
    <col min="2" max="2" width="9.125" style="5" customWidth="1"/>
    <col min="3" max="3" width="7.125" style="8" customWidth="1"/>
    <col min="4" max="4" width="6.625" style="8" customWidth="1"/>
    <col min="5" max="5" width="9.125" style="6" customWidth="1"/>
    <col min="6" max="6" width="6.625" style="5" customWidth="1"/>
    <col min="7" max="7" width="4.375" style="5" customWidth="1"/>
    <col min="8" max="8" width="10.375" style="9" customWidth="1"/>
    <col min="9" max="9" width="9.625" style="6" customWidth="1"/>
    <col min="10" max="10" width="10" style="5" customWidth="1"/>
    <col min="11" max="11" width="7.125" style="5" customWidth="1"/>
    <col min="12" max="12" width="7.625" style="52" customWidth="1"/>
    <col min="13" max="14" width="7.375" style="52" customWidth="1"/>
    <col min="15" max="16" width="8.625" style="5" customWidth="1"/>
    <col min="17" max="17" width="9.75" style="5" customWidth="1"/>
    <col min="18" max="18" width="8.25" style="5" customWidth="1"/>
    <col min="19" max="19" width="7.5" style="5" customWidth="1"/>
    <col min="20" max="20" width="8.75" style="5" customWidth="1"/>
    <col min="21" max="21" width="10.125" style="5" customWidth="1"/>
    <col min="22" max="22" width="12.875" style="12" customWidth="1"/>
    <col min="23" max="23" width="9.375" style="12" customWidth="1"/>
    <col min="24" max="24" width="10.125" style="5" customWidth="1"/>
    <col min="25" max="25" width="19" style="21" customWidth="1"/>
    <col min="26" max="26" width="14.5" style="48" customWidth="1"/>
    <col min="27" max="16384" width="9" style="5"/>
  </cols>
  <sheetData>
    <row r="1" spans="1:26" s="1" customFormat="1" ht="27.75" customHeight="1" x14ac:dyDescent="0.15">
      <c r="A1" s="59" t="s">
        <v>434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1" customFormat="1" ht="31.5" customHeight="1" x14ac:dyDescent="0.15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58" t="s">
        <v>5</v>
      </c>
      <c r="G2" s="61" t="s">
        <v>6</v>
      </c>
      <c r="H2" s="66" t="s">
        <v>419</v>
      </c>
      <c r="I2" s="57" t="s">
        <v>417</v>
      </c>
      <c r="J2" s="58" t="s">
        <v>7</v>
      </c>
      <c r="K2" s="58" t="s">
        <v>8</v>
      </c>
      <c r="L2" s="68" t="s">
        <v>223</v>
      </c>
      <c r="M2" s="69"/>
      <c r="N2" s="70"/>
      <c r="O2" s="58" t="s">
        <v>351</v>
      </c>
      <c r="P2" s="58"/>
      <c r="Q2" s="58"/>
      <c r="R2" s="58"/>
      <c r="S2" s="58"/>
      <c r="T2" s="58"/>
      <c r="U2" s="58"/>
      <c r="V2" s="58"/>
      <c r="W2" s="58"/>
      <c r="X2" s="58"/>
      <c r="Y2" s="62" t="s">
        <v>418</v>
      </c>
      <c r="Z2" s="71" t="s">
        <v>9</v>
      </c>
    </row>
    <row r="3" spans="1:26" s="1" customFormat="1" ht="36" customHeight="1" x14ac:dyDescent="0.15">
      <c r="A3" s="60"/>
      <c r="B3" s="61"/>
      <c r="C3" s="61"/>
      <c r="D3" s="61"/>
      <c r="E3" s="61"/>
      <c r="F3" s="58"/>
      <c r="G3" s="61"/>
      <c r="H3" s="67"/>
      <c r="I3" s="57"/>
      <c r="J3" s="58"/>
      <c r="K3" s="58"/>
      <c r="L3" s="50" t="s">
        <v>456</v>
      </c>
      <c r="M3" s="50" t="s">
        <v>457</v>
      </c>
      <c r="N3" s="50" t="s">
        <v>458</v>
      </c>
      <c r="O3" s="15" t="s">
        <v>352</v>
      </c>
      <c r="P3" s="15" t="s">
        <v>353</v>
      </c>
      <c r="Q3" s="15" t="s">
        <v>354</v>
      </c>
      <c r="R3" s="15" t="s">
        <v>355</v>
      </c>
      <c r="S3" s="15" t="s">
        <v>358</v>
      </c>
      <c r="T3" s="15" t="s">
        <v>359</v>
      </c>
      <c r="U3" s="15" t="s">
        <v>356</v>
      </c>
      <c r="V3" s="15" t="s">
        <v>459</v>
      </c>
      <c r="W3" s="15" t="s">
        <v>369</v>
      </c>
      <c r="X3" s="15" t="s">
        <v>357</v>
      </c>
      <c r="Y3" s="62"/>
      <c r="Z3" s="71"/>
    </row>
    <row r="4" spans="1:26" s="13" customFormat="1" ht="34.5" customHeight="1" x14ac:dyDescent="0.15">
      <c r="A4" s="7">
        <v>1</v>
      </c>
      <c r="B4" s="35" t="s">
        <v>331</v>
      </c>
      <c r="C4" s="35" t="s">
        <v>180</v>
      </c>
      <c r="D4" s="35" t="s">
        <v>23</v>
      </c>
      <c r="E4" s="35" t="s">
        <v>181</v>
      </c>
      <c r="F4" s="38" t="s">
        <v>182</v>
      </c>
      <c r="G4" s="38" t="s">
        <v>15</v>
      </c>
      <c r="H4" s="16" t="s">
        <v>332</v>
      </c>
      <c r="I4" s="35" t="s">
        <v>405</v>
      </c>
      <c r="J4" s="38" t="s">
        <v>36</v>
      </c>
      <c r="K4" s="38" t="s">
        <v>16</v>
      </c>
      <c r="L4" s="51"/>
      <c r="M4" s="51"/>
      <c r="N4" s="51"/>
      <c r="O4" s="23">
        <v>814.5</v>
      </c>
      <c r="P4" s="23">
        <v>219.2</v>
      </c>
      <c r="Q4" s="23">
        <v>103.9</v>
      </c>
      <c r="R4" s="23"/>
      <c r="S4" s="23"/>
      <c r="T4" s="23"/>
      <c r="U4" s="23"/>
      <c r="V4" s="23"/>
      <c r="W4" s="23"/>
      <c r="X4" s="23">
        <f t="shared" ref="X4" si="0">W4+V4+U4+T4+S4+R4+Q4+P4+O4</f>
        <v>1137.5999999999999</v>
      </c>
      <c r="Y4" s="14" t="s">
        <v>433</v>
      </c>
      <c r="Z4" s="37" t="s">
        <v>513</v>
      </c>
    </row>
    <row r="5" spans="1:26" s="13" customFormat="1" ht="21" customHeight="1" x14ac:dyDescent="0.15">
      <c r="A5" s="7">
        <v>2</v>
      </c>
      <c r="B5" s="35" t="s">
        <v>186</v>
      </c>
      <c r="C5" s="35" t="s">
        <v>187</v>
      </c>
      <c r="D5" s="35" t="s">
        <v>12</v>
      </c>
      <c r="E5" s="35" t="s">
        <v>188</v>
      </c>
      <c r="F5" s="38" t="s">
        <v>189</v>
      </c>
      <c r="G5" s="38" t="s">
        <v>21</v>
      </c>
      <c r="H5" s="17" t="s">
        <v>335</v>
      </c>
      <c r="I5" s="35" t="s">
        <v>16</v>
      </c>
      <c r="J5" s="38" t="s">
        <v>36</v>
      </c>
      <c r="K5" s="38" t="s">
        <v>16</v>
      </c>
      <c r="L5" s="51"/>
      <c r="M5" s="51"/>
      <c r="N5" s="51"/>
      <c r="O5" s="23" t="s">
        <v>350</v>
      </c>
      <c r="P5" s="23"/>
      <c r="Q5" s="23"/>
      <c r="R5" s="23"/>
      <c r="S5" s="23"/>
      <c r="T5" s="23"/>
      <c r="U5" s="23"/>
      <c r="V5" s="23"/>
      <c r="W5" s="23">
        <v>38</v>
      </c>
      <c r="X5" s="23">
        <v>38</v>
      </c>
      <c r="Y5" s="14" t="s">
        <v>190</v>
      </c>
      <c r="Z5" s="37" t="s">
        <v>514</v>
      </c>
    </row>
    <row r="6" spans="1:26" s="13" customFormat="1" x14ac:dyDescent="0.15">
      <c r="A6" s="28"/>
      <c r="C6" s="8"/>
      <c r="D6" s="8"/>
      <c r="E6" s="8"/>
      <c r="H6" s="29"/>
      <c r="I6" s="8"/>
      <c r="L6" s="52"/>
      <c r="M6" s="52"/>
      <c r="N6" s="52"/>
      <c r="V6" s="30"/>
      <c r="W6" s="30"/>
      <c r="Y6" s="21"/>
      <c r="Z6" s="48"/>
    </row>
    <row r="7" spans="1:26" s="13" customFormat="1" x14ac:dyDescent="0.15">
      <c r="A7" s="28"/>
      <c r="C7" s="8"/>
      <c r="D7" s="8"/>
      <c r="E7" s="8"/>
      <c r="H7" s="29"/>
      <c r="I7" s="8"/>
      <c r="L7" s="52"/>
      <c r="M7" s="52"/>
      <c r="N7" s="52"/>
      <c r="V7" s="30"/>
      <c r="W7" s="30"/>
      <c r="Y7" s="21"/>
      <c r="Z7" s="48"/>
    </row>
    <row r="8" spans="1:26" s="13" customFormat="1" x14ac:dyDescent="0.15">
      <c r="A8" s="31"/>
      <c r="B8" s="32"/>
      <c r="C8" s="11"/>
      <c r="D8" s="11"/>
      <c r="E8" s="11"/>
      <c r="F8" s="32"/>
      <c r="G8" s="32"/>
      <c r="H8" s="33"/>
      <c r="I8" s="1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4"/>
      <c r="W8" s="34"/>
      <c r="X8" s="32"/>
      <c r="Y8" s="22"/>
      <c r="Z8" s="49"/>
    </row>
    <row r="9" spans="1:26" s="13" customFormat="1" x14ac:dyDescent="0.15">
      <c r="A9" s="31"/>
      <c r="B9" s="32"/>
      <c r="C9" s="11"/>
      <c r="D9" s="11"/>
      <c r="E9" s="11"/>
      <c r="F9" s="32"/>
      <c r="G9" s="32"/>
      <c r="H9" s="33"/>
      <c r="I9" s="1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4"/>
      <c r="W9" s="34"/>
      <c r="X9" s="32"/>
      <c r="Y9" s="22"/>
      <c r="Z9" s="49"/>
    </row>
    <row r="10" spans="1:26" s="13" customFormat="1" x14ac:dyDescent="0.15">
      <c r="A10" s="28"/>
      <c r="C10" s="8"/>
      <c r="D10" s="8"/>
      <c r="E10" s="8"/>
      <c r="H10" s="29"/>
      <c r="I10" s="8"/>
      <c r="L10" s="52"/>
      <c r="M10" s="52"/>
      <c r="N10" s="52"/>
      <c r="V10" s="30"/>
      <c r="W10" s="30"/>
      <c r="Y10" s="21"/>
      <c r="Z10" s="48"/>
    </row>
    <row r="11" spans="1:26" s="13" customFormat="1" x14ac:dyDescent="0.15">
      <c r="A11" s="28"/>
      <c r="C11" s="8"/>
      <c r="D11" s="8"/>
      <c r="E11" s="8"/>
      <c r="H11" s="29"/>
      <c r="I11" s="8"/>
      <c r="L11" s="52"/>
      <c r="M11" s="52"/>
      <c r="N11" s="52"/>
      <c r="V11" s="30"/>
      <c r="W11" s="30"/>
      <c r="Y11" s="21"/>
      <c r="Z11" s="48"/>
    </row>
    <row r="12" spans="1:26" s="13" customFormat="1" x14ac:dyDescent="0.15">
      <c r="A12" s="28"/>
      <c r="C12" s="8"/>
      <c r="D12" s="8"/>
      <c r="E12" s="8"/>
      <c r="H12" s="29"/>
      <c r="I12" s="8"/>
      <c r="L12" s="52"/>
      <c r="M12" s="52"/>
      <c r="N12" s="52"/>
      <c r="V12" s="30"/>
      <c r="W12" s="30"/>
      <c r="Y12" s="21"/>
      <c r="Z12" s="48"/>
    </row>
    <row r="13" spans="1:26" s="13" customFormat="1" x14ac:dyDescent="0.15">
      <c r="A13" s="28"/>
      <c r="C13" s="8"/>
      <c r="D13" s="8"/>
      <c r="E13" s="8"/>
      <c r="H13" s="29"/>
      <c r="I13" s="8"/>
      <c r="L13" s="52"/>
      <c r="M13" s="52"/>
      <c r="N13" s="52"/>
      <c r="V13" s="30"/>
      <c r="W13" s="30"/>
      <c r="Y13" s="21"/>
      <c r="Z13" s="48"/>
    </row>
    <row r="14" spans="1:26" s="13" customFormat="1" x14ac:dyDescent="0.15">
      <c r="A14" s="28"/>
      <c r="C14" s="8"/>
      <c r="D14" s="8"/>
      <c r="E14" s="8"/>
      <c r="H14" s="29"/>
      <c r="I14" s="8"/>
      <c r="L14" s="52"/>
      <c r="M14" s="52"/>
      <c r="N14" s="52"/>
      <c r="V14" s="30"/>
      <c r="W14" s="30"/>
      <c r="Y14" s="21"/>
      <c r="Z14" s="48"/>
    </row>
    <row r="15" spans="1:26" s="13" customFormat="1" x14ac:dyDescent="0.15">
      <c r="A15" s="28"/>
      <c r="C15" s="8"/>
      <c r="D15" s="8"/>
      <c r="E15" s="8"/>
      <c r="H15" s="29"/>
      <c r="I15" s="8"/>
      <c r="L15" s="52"/>
      <c r="M15" s="52"/>
      <c r="N15" s="52"/>
      <c r="V15" s="30"/>
      <c r="W15" s="30"/>
      <c r="Y15" s="21"/>
      <c r="Z15" s="48"/>
    </row>
    <row r="16" spans="1:26" s="13" customFormat="1" x14ac:dyDescent="0.15">
      <c r="A16" s="28"/>
      <c r="C16" s="8"/>
      <c r="D16" s="8"/>
      <c r="E16" s="8"/>
      <c r="H16" s="29"/>
      <c r="I16" s="8"/>
      <c r="L16" s="52"/>
      <c r="M16" s="52"/>
      <c r="N16" s="52"/>
      <c r="V16" s="30"/>
      <c r="W16" s="30"/>
      <c r="Y16" s="21"/>
      <c r="Z16" s="48"/>
    </row>
    <row r="17" spans="1:26" s="13" customFormat="1" x14ac:dyDescent="0.15">
      <c r="A17" s="28"/>
      <c r="C17" s="8"/>
      <c r="D17" s="8"/>
      <c r="E17" s="8"/>
      <c r="H17" s="29"/>
      <c r="I17" s="8"/>
      <c r="L17" s="52"/>
      <c r="M17" s="52"/>
      <c r="N17" s="52"/>
      <c r="V17" s="30"/>
      <c r="W17" s="30"/>
      <c r="Y17" s="21"/>
      <c r="Z17" s="48"/>
    </row>
    <row r="18" spans="1:26" s="13" customFormat="1" x14ac:dyDescent="0.15">
      <c r="A18" s="28"/>
      <c r="C18" s="8"/>
      <c r="D18" s="8"/>
      <c r="E18" s="8"/>
      <c r="H18" s="29"/>
      <c r="I18" s="8"/>
      <c r="L18" s="52"/>
      <c r="M18" s="52"/>
      <c r="N18" s="52"/>
      <c r="V18" s="30"/>
      <c r="W18" s="30"/>
      <c r="Y18" s="21"/>
      <c r="Z18" s="48"/>
    </row>
    <row r="19" spans="1:26" s="13" customFormat="1" x14ac:dyDescent="0.15">
      <c r="A19" s="28"/>
      <c r="C19" s="8"/>
      <c r="D19" s="8"/>
      <c r="E19" s="8"/>
      <c r="H19" s="29"/>
      <c r="I19" s="8"/>
      <c r="L19" s="52"/>
      <c r="M19" s="52"/>
      <c r="N19" s="52"/>
      <c r="V19" s="30"/>
      <c r="W19" s="30"/>
      <c r="Y19" s="21"/>
      <c r="Z19" s="48"/>
    </row>
    <row r="20" spans="1:26" s="13" customFormat="1" x14ac:dyDescent="0.15">
      <c r="A20" s="28"/>
      <c r="C20" s="8"/>
      <c r="D20" s="8"/>
      <c r="E20" s="8"/>
      <c r="H20" s="29"/>
      <c r="I20" s="8"/>
      <c r="L20" s="52"/>
      <c r="M20" s="52"/>
      <c r="N20" s="52"/>
      <c r="V20" s="30"/>
      <c r="W20" s="30"/>
      <c r="Y20" s="21"/>
      <c r="Z20" s="48"/>
    </row>
    <row r="21" spans="1:26" s="13" customFormat="1" x14ac:dyDescent="0.15">
      <c r="A21" s="28"/>
      <c r="C21" s="8"/>
      <c r="D21" s="8"/>
      <c r="E21" s="8"/>
      <c r="H21" s="29"/>
      <c r="I21" s="8"/>
      <c r="L21" s="52"/>
      <c r="M21" s="52"/>
      <c r="N21" s="52"/>
      <c r="V21" s="30"/>
      <c r="W21" s="30"/>
      <c r="Y21" s="21"/>
      <c r="Z21" s="48"/>
    </row>
    <row r="22" spans="1:26" s="13" customFormat="1" x14ac:dyDescent="0.15">
      <c r="A22" s="28"/>
      <c r="C22" s="8"/>
      <c r="D22" s="8"/>
      <c r="E22" s="8"/>
      <c r="H22" s="29"/>
      <c r="I22" s="8"/>
      <c r="L22" s="52"/>
      <c r="M22" s="52"/>
      <c r="N22" s="52"/>
      <c r="V22" s="30"/>
      <c r="W22" s="30"/>
      <c r="Y22" s="21"/>
      <c r="Z22" s="48"/>
    </row>
    <row r="23" spans="1:26" s="13" customFormat="1" x14ac:dyDescent="0.15">
      <c r="A23" s="28"/>
      <c r="C23" s="8"/>
      <c r="D23" s="8"/>
      <c r="E23" s="8"/>
      <c r="H23" s="29"/>
      <c r="I23" s="8"/>
      <c r="L23" s="52"/>
      <c r="M23" s="52"/>
      <c r="N23" s="52"/>
      <c r="V23" s="30"/>
      <c r="W23" s="30"/>
      <c r="Y23" s="21"/>
      <c r="Z23" s="48"/>
    </row>
    <row r="24" spans="1:26" s="13" customFormat="1" x14ac:dyDescent="0.15">
      <c r="A24" s="28"/>
      <c r="C24" s="8"/>
      <c r="D24" s="8"/>
      <c r="E24" s="8"/>
      <c r="H24" s="29"/>
      <c r="I24" s="8"/>
      <c r="L24" s="52"/>
      <c r="M24" s="52"/>
      <c r="N24" s="52"/>
      <c r="V24" s="30"/>
      <c r="W24" s="30"/>
      <c r="Y24" s="21"/>
      <c r="Z24" s="48"/>
    </row>
    <row r="25" spans="1:26" s="13" customFormat="1" x14ac:dyDescent="0.15">
      <c r="A25" s="28"/>
      <c r="C25" s="8"/>
      <c r="D25" s="8"/>
      <c r="E25" s="8"/>
      <c r="H25" s="29"/>
      <c r="I25" s="8"/>
      <c r="L25" s="52"/>
      <c r="M25" s="52"/>
      <c r="N25" s="52"/>
      <c r="V25" s="30"/>
      <c r="W25" s="30"/>
      <c r="Y25" s="21"/>
      <c r="Z25" s="48"/>
    </row>
    <row r="26" spans="1:26" s="13" customFormat="1" x14ac:dyDescent="0.15">
      <c r="A26" s="28"/>
      <c r="C26" s="8"/>
      <c r="D26" s="8"/>
      <c r="E26" s="8"/>
      <c r="H26" s="29"/>
      <c r="I26" s="8"/>
      <c r="L26" s="52"/>
      <c r="M26" s="52"/>
      <c r="N26" s="52"/>
      <c r="V26" s="30"/>
      <c r="W26" s="30"/>
      <c r="Y26" s="21"/>
      <c r="Z26" s="48"/>
    </row>
    <row r="27" spans="1:26" s="13" customFormat="1" x14ac:dyDescent="0.15">
      <c r="A27" s="28"/>
      <c r="C27" s="8"/>
      <c r="D27" s="8"/>
      <c r="E27" s="8"/>
      <c r="H27" s="29"/>
      <c r="I27" s="8"/>
      <c r="L27" s="52"/>
      <c r="M27" s="52"/>
      <c r="N27" s="52"/>
      <c r="V27" s="30"/>
      <c r="W27" s="30"/>
      <c r="Y27" s="21"/>
      <c r="Z27" s="48"/>
    </row>
    <row r="28" spans="1:26" s="13" customFormat="1" x14ac:dyDescent="0.15">
      <c r="A28" s="28"/>
      <c r="C28" s="8"/>
      <c r="D28" s="8"/>
      <c r="E28" s="8"/>
      <c r="H28" s="29"/>
      <c r="I28" s="8"/>
      <c r="L28" s="52"/>
      <c r="M28" s="52"/>
      <c r="N28" s="52"/>
      <c r="V28" s="30"/>
      <c r="W28" s="30"/>
      <c r="Y28" s="21"/>
      <c r="Z28" s="48"/>
    </row>
  </sheetData>
  <autoFilter ref="A2:Z7" xr:uid="{00000000-0009-0000-0000-000001000000}">
    <filterColumn colId="17" showButton="0"/>
    <filterColumn colId="18" hiddenButton="1" showButton="0"/>
    <filterColumn colId="20" hiddenButton="1" showButton="0"/>
    <filterColumn colId="21" showButton="0"/>
    <sortState ref="A5:Z7">
      <sortCondition ref="B2:B7"/>
    </sortState>
  </autoFilter>
  <mergeCells count="16">
    <mergeCell ref="K2:K3"/>
    <mergeCell ref="L2:N2"/>
    <mergeCell ref="O2:X2"/>
    <mergeCell ref="Y2:Y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I2:I3"/>
    <mergeCell ref="J2:J3"/>
  </mergeCells>
  <phoneticPr fontId="12" type="noConversion"/>
  <pageMargins left="0.70866141732283472" right="0.70866141732283472" top="0.55118110236220474" bottom="0.55118110236220474" header="0.31496062992125984" footer="0.31496062992125984"/>
  <pageSetup paperSize="8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417C-277B-4600-8052-5F11B1A6F9C2}">
  <dimension ref="A1"/>
  <sheetViews>
    <sheetView workbookViewId="0"/>
  </sheetViews>
  <sheetFormatPr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农林生物</vt:lpstr>
      <vt:lpstr>土木制造与信息工程</vt:lpstr>
      <vt:lpstr>经济与管理</vt:lpstr>
      <vt:lpstr>基础学科</vt:lpstr>
      <vt:lpstr>教育管理研究</vt:lpstr>
      <vt:lpstr>思想政治教育研究</vt:lpstr>
      <vt:lpstr>其他</vt:lpstr>
      <vt:lpstr>Sheet10</vt:lpstr>
      <vt:lpstr>基础学科!Print_Titles</vt:lpstr>
      <vt:lpstr>教育管理研究!Print_Titles</vt:lpstr>
      <vt:lpstr>经济与管理!Print_Titles</vt:lpstr>
      <vt:lpstr>农林生物!Print_Titles</vt:lpstr>
      <vt:lpstr>其他!Print_Titles</vt:lpstr>
      <vt:lpstr>思想政治教育研究!Print_Titles</vt:lpstr>
      <vt:lpstr>土木制造与信息工程!Print_Titles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nz</cp:lastModifiedBy>
  <cp:lastPrinted>2018-09-13T09:10:08Z</cp:lastPrinted>
  <dcterms:created xsi:type="dcterms:W3CDTF">2006-09-16T00:00:00Z</dcterms:created>
  <dcterms:modified xsi:type="dcterms:W3CDTF">2018-09-17T09:04:56Z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